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U:\SISTEMA-GESTIONALE\SIGESTA\ANALISI DEL CONTESTO\"/>
    </mc:Choice>
  </mc:AlternateContent>
  <xr:revisionPtr revIDLastSave="0" documentId="13_ncr:1_{36485B88-FAD6-4F57-A38F-0F3AB12B7FD6}" xr6:coauthVersionLast="47" xr6:coauthVersionMax="47" xr10:uidLastSave="{00000000-0000-0000-0000-000000000000}"/>
  <bookViews>
    <workbookView xWindow="-120" yWindow="-120" windowWidth="38640" windowHeight="15720" tabRatio="990" activeTab="1" xr2:uid="{00000000-000D-0000-FFFF-FFFF00000000}"/>
  </bookViews>
  <sheets>
    <sheet name="Copertina" sheetId="6" r:id="rId1"/>
    <sheet name="Parti interessate" sheetId="1" r:id="rId2"/>
    <sheet name="Criteri" sheetId="2" r:id="rId3"/>
    <sheet name="Valutazione" sheetId="4" r:id="rId4"/>
  </sheets>
  <definedNames>
    <definedName name="_xlnm._FilterDatabase" localSheetId="3" hidden="1">Valutazione!$B$2:$R$3</definedName>
    <definedName name="_xlnm.Print_Area" localSheetId="2">Criteri!$A:$H</definedName>
    <definedName name="_xlnm.Print_Area" localSheetId="1">'Parti interessate'!$A$1:$G$18</definedName>
    <definedName name="_xlnm.Print_Area" localSheetId="3">Valutazione!$A:$R</definedName>
    <definedName name="_xlnm.Print_Titles" localSheetId="3">Valutazione!$1:$3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4" l="1"/>
  <c r="I26" i="4"/>
  <c r="L25" i="4"/>
  <c r="I25" i="4"/>
  <c r="L24" i="4" l="1"/>
  <c r="I24" i="4"/>
  <c r="L23" i="4" l="1"/>
  <c r="I23" i="4"/>
  <c r="L22" i="4"/>
  <c r="I22" i="4"/>
  <c r="L21" i="4"/>
  <c r="I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/>
  <c r="L5" i="4"/>
  <c r="L4" i="4"/>
  <c r="I20" i="4" l="1"/>
  <c r="I19" i="4" l="1"/>
  <c r="I12" i="4" l="1"/>
  <c r="I8" i="4" l="1"/>
  <c r="I7" i="4"/>
  <c r="I9" i="4"/>
  <c r="I10" i="4"/>
  <c r="I11" i="4"/>
  <c r="I13" i="4"/>
  <c r="I14" i="4"/>
  <c r="I15" i="4"/>
  <c r="I16" i="4"/>
  <c r="I17" i="4"/>
  <c r="I18" i="4"/>
  <c r="I4" i="4"/>
  <c r="I5" i="4"/>
  <c r="I6" i="4"/>
</calcChain>
</file>

<file path=xl/sharedStrings.xml><?xml version="1.0" encoding="utf-8"?>
<sst xmlns="http://schemas.openxmlformats.org/spreadsheetml/2006/main" count="267" uniqueCount="183">
  <si>
    <t>Vanno considerati gli aspetti (criteri) che hanno influenza sulla qualità del prodotto/servizio percepita dal Cliente, quindi sulla sua soddisfazione</t>
  </si>
  <si>
    <t>Criteri</t>
  </si>
  <si>
    <t>Parti interessate</t>
  </si>
  <si>
    <t>Qualità del servizio</t>
  </si>
  <si>
    <t>Continuità del servizio</t>
  </si>
  <si>
    <t>Assistenza</t>
  </si>
  <si>
    <t>Continuità di rapporto</t>
  </si>
  <si>
    <t>Stipendio</t>
  </si>
  <si>
    <t>Ambiente di lavoro, stress</t>
  </si>
  <si>
    <t>Rispetto della legge</t>
  </si>
  <si>
    <t>Clienti</t>
  </si>
  <si>
    <t>Soci</t>
  </si>
  <si>
    <t>Collettività</t>
  </si>
  <si>
    <t>Fornitori</t>
  </si>
  <si>
    <t>NOTA (1)</t>
  </si>
  <si>
    <t>NOTA (2)</t>
  </si>
  <si>
    <t>La parte interessata non è sensibile all'aspetto</t>
  </si>
  <si>
    <t>La parte interessata considera importante l'aspetto</t>
  </si>
  <si>
    <t>La parte interessata potrebbe considerare inaccettabile una non conformità</t>
  </si>
  <si>
    <t>NOTA (1): Aspetti non pertinenti</t>
  </si>
  <si>
    <t>NOTA (2): Potrebbe rientrare se, ad esempio, decido di implementare un MOG per aumentare la fiducia del Cliente</t>
  </si>
  <si>
    <t>Definizione</t>
  </si>
  <si>
    <t>1 – Insignificante</t>
  </si>
  <si>
    <t>2 – Minore</t>
  </si>
  <si>
    <t>3 – Moderato</t>
  </si>
  <si>
    <t>4 – Importante</t>
  </si>
  <si>
    <t>5 – Critico</t>
  </si>
  <si>
    <t>Conseguenze sulle parti interessate</t>
  </si>
  <si>
    <t>Evidenza della qualità in termini di rispetto dei tempi, dei costi e della soddisfazione del Cliente</t>
  </si>
  <si>
    <t>Circostanze che comportano il rinvio di un evento ma non ritardano il progetto
Eventi che non alterano la percezione della qualità del servizio</t>
  </si>
  <si>
    <t>Circostanze che comportano la ripianificazione di un evento ma non ritardano il progetto
Eventi che hanno scarso impatto sulla qualità percepita</t>
  </si>
  <si>
    <t>Circostanze che ritardano il progetto
Eventi che possono generare critiche da parte del Cliente</t>
  </si>
  <si>
    <t>Circostanze che ritardano il progetto e ne aumentano i costi
Eventi che richiedono una rinegoziazione delle condizioni del servizio</t>
  </si>
  <si>
    <t>Circostanze che portano al mancato completamento del progetto
Eventi che portano all'interruzione del progetto</t>
  </si>
  <si>
    <t>Capacità di garantire stabilità del rapporto con il Consulente ed integrazione dei servizi</t>
  </si>
  <si>
    <t>I problemi e gli eventi non vengono percepiti dal Cliente</t>
  </si>
  <si>
    <t>I problemi e gli eventi possono essere percepiti dal Cliente ma non ne condizionano la fiducia</t>
  </si>
  <si>
    <t>Problemi ed eventi richiedono un intervento specifico presso il Cliente per essere risolti</t>
  </si>
  <si>
    <t>Problemi ed eventi richiedono un intervento specifico presso il Cliente ed il suo coinvolgimento per essere risolti</t>
  </si>
  <si>
    <t>Problemi e gli eventi possono comportare la perdita del Cliente</t>
  </si>
  <si>
    <t>Capacità di garantire supporto continuativo e molteplicità di risposte ai Clienti</t>
  </si>
  <si>
    <t>Il Cliente continua a considerare lo Studio supporto efficiente per le proprie attività</t>
  </si>
  <si>
    <t>Il giudizio del Cliente non comporta comunque critiche significative</t>
  </si>
  <si>
    <t>La percezione del Cliente sul servizio può provocare un calo limitato della sua soddisfazione</t>
  </si>
  <si>
    <t>La percezione del Cliente sul servizio può provocare un calo significativo della sua soddisfazione</t>
  </si>
  <si>
    <t>La percezione del Cliente sul servizio può provocarne la perdita</t>
  </si>
  <si>
    <t>Capacità di garantire un rapporto stabile con i collaboratori</t>
  </si>
  <si>
    <t>Il collaboratore non subisce alcun contraccolpo dall'evento</t>
  </si>
  <si>
    <t>La conseguenza sul collaboratore non ha conseguenze sul rapporto con lo Studio</t>
  </si>
  <si>
    <t>Il collaboratore subisce un danno economico moderato, minore di 1.000 €</t>
  </si>
  <si>
    <t>Il collaboratore subisce un danno economico importante, superiore a 1.000 €</t>
  </si>
  <si>
    <t>Il collaboratore vede compromessa la propria collaborazione con lo studio</t>
  </si>
  <si>
    <t>Stipendio / Remunerazione</t>
  </si>
  <si>
    <t>Evidenza della capacità di garantire un trattamento economico adeguato al personale</t>
  </si>
  <si>
    <t>Il fatto non comporta conseguenze economiche</t>
  </si>
  <si>
    <t>Il fatto comporta conseguenze economiche modeste e limitate nel tempo</t>
  </si>
  <si>
    <t>Il fatto comporta conseguenze economiche limitate nel tempo</t>
  </si>
  <si>
    <t>Il fatto comporta conseguenze economiche durevoli</t>
  </si>
  <si>
    <t>Il fatto comporta il licenziamento</t>
  </si>
  <si>
    <t>Evidenza della capacità di garantire al personale un ambiente di lavoro gratificante</t>
  </si>
  <si>
    <t>Il fatto non comporta richiami ne conseguenze sulla carriera</t>
  </si>
  <si>
    <t>Il fatto può comportare un richiamo ma nessuna conseguenze sulla carriera</t>
  </si>
  <si>
    <t>Il fatto può comportare un richiamo importante con necessità di una riparazione</t>
  </si>
  <si>
    <t>Il fatto può comportare una seria compromissione della fiducia nella persona con possibili conseguenze sulla carriera</t>
  </si>
  <si>
    <t>Il fatto porta al licenziamento del dipendente</t>
  </si>
  <si>
    <t>Eventi conformi alla legge</t>
  </si>
  <si>
    <t>Eventi per i quali è solo meramente ipotizzabile la trasgressione della legge</t>
  </si>
  <si>
    <t>Eventi premonitori</t>
  </si>
  <si>
    <t>Mancato rispetto di un requisito di legge puntuale, che può essere facilmente ricondotto nei termini di legge</t>
  </si>
  <si>
    <t>Mancato rispetto di un requisito di legge</t>
  </si>
  <si>
    <t>Probabilità</t>
  </si>
  <si>
    <t>Sicuramente succede</t>
  </si>
  <si>
    <t>Succede di frequente</t>
  </si>
  <si>
    <t>A volte succede</t>
  </si>
  <si>
    <t>Succede molto di rado ma può succedere</t>
  </si>
  <si>
    <t>Non è mai successo oppure è successo una sola volta</t>
  </si>
  <si>
    <t>Trattamento</t>
  </si>
  <si>
    <t>n°</t>
  </si>
  <si>
    <t>Processo</t>
  </si>
  <si>
    <t>Parte interessata</t>
  </si>
  <si>
    <t>Conseguenze</t>
  </si>
  <si>
    <t>Cosa fare</t>
  </si>
  <si>
    <t>Costo</t>
  </si>
  <si>
    <t>Responsbaile</t>
  </si>
  <si>
    <t>Scadenza</t>
  </si>
  <si>
    <t>Stato</t>
  </si>
  <si>
    <t>Rilevanza</t>
  </si>
  <si>
    <t>Entro il budget</t>
  </si>
  <si>
    <t>Commerciale
Pianificazione</t>
  </si>
  <si>
    <t>Un eccesso di impegni può creare incapacità di farvi fronte</t>
  </si>
  <si>
    <t>Errore formale nella presentazione di offerte per appalti pubblici</t>
  </si>
  <si>
    <t>Commerciale</t>
  </si>
  <si>
    <t>Annullamento dell’offerta</t>
  </si>
  <si>
    <t>Remunerazione</t>
  </si>
  <si>
    <t>Il Commerciale può raccogliere dati incompleti o sbagliati</t>
  </si>
  <si>
    <t>Errore di valutazione. La sottostima può comportare perdita economica.
Una sovrastima potrebbe portare alla non aggiudicazione.</t>
  </si>
  <si>
    <t>Il mancato aggiornamento normativo può comportare errori nei servizi</t>
  </si>
  <si>
    <t>Erogazione del servizio</t>
  </si>
  <si>
    <t>Errori nei servizi.
Mancato collaudo dell'opera.</t>
  </si>
  <si>
    <t>Errore di archiviazione / registrazione revisioni</t>
  </si>
  <si>
    <t>Ritardo nella produzione</t>
  </si>
  <si>
    <t>Aumento di costi per correzione elaborati, nel caso un Progettista lavori su elaborati superati</t>
  </si>
  <si>
    <t>Guasto al sistema informatico con perdita di documenti</t>
  </si>
  <si>
    <t>Ritardi nella progettazione</t>
  </si>
  <si>
    <t>Maggiori oneri</t>
  </si>
  <si>
    <t>Inidoneità, mancanza di qualifica</t>
  </si>
  <si>
    <t>Lavoro eseguito da persona non qualificata
Mancato collaudo dell'opera</t>
  </si>
  <si>
    <t>Errore di progettazione</t>
  </si>
  <si>
    <t>Progetto non conforme</t>
  </si>
  <si>
    <t>Indisponibilità di una risorsa</t>
  </si>
  <si>
    <t>Acquisti</t>
  </si>
  <si>
    <t>Ritardo di consegna</t>
  </si>
  <si>
    <t>Ritardo del fornitore di servizi</t>
  </si>
  <si>
    <t>Errore nella fornitura di servizi</t>
  </si>
  <si>
    <t>Consegna di un progetto non conforme</t>
  </si>
  <si>
    <t>Il Commerciale non valuta il carico di lavoro dell'Azienda. Potrebbe quindi prendere impegni non soddisfabili con i Clienti</t>
  </si>
  <si>
    <t>Mantentere aggiornato sistema di backup del server e salvare il lavoro in corso su server e non su desktop della workstation</t>
  </si>
  <si>
    <t>ADC 02
ANALISI DEI RISCHI</t>
  </si>
  <si>
    <t>Tutela della Privacy e dei dati affidati ai collaboratori</t>
  </si>
  <si>
    <t>Perdita dei dati</t>
  </si>
  <si>
    <t>Definito contratto ISER-ACQ-001 e ISER-ACQ-002</t>
  </si>
  <si>
    <t>Tutela della proprietà intellettuale dei clienti</t>
  </si>
  <si>
    <t xml:space="preserve">Definizione della procedura SER06
</t>
  </si>
  <si>
    <t>Procedura di controllo dell’aggiornamento della normativa - DIR02
Verifiche della progettazione</t>
  </si>
  <si>
    <t>Backup e procedura di recupero - SER06</t>
  </si>
  <si>
    <t>Definite procedure ACQ01 e ACQ02</t>
  </si>
  <si>
    <t>Controllo e manutenzione degli strumenti di lavoro - Hardware, Software ed automezzi</t>
  </si>
  <si>
    <t>Interruzione del servizio e/o ritardo di consegna</t>
  </si>
  <si>
    <t>Verifiche e riesami della progettazione SER01,02,03,05
Verifica dell’affidabilità del fornitore ACQ01</t>
  </si>
  <si>
    <t>Definita procedura COM01</t>
  </si>
  <si>
    <t>Condivisione del piano dei lavori - rif. Procedura SER01,02,03,05</t>
  </si>
  <si>
    <t>Dati incompleti o sbagliati relativi alla pratica</t>
  </si>
  <si>
    <t>Impossibilità e/o ritardi nell'esecuzione di un lavoro.</t>
  </si>
  <si>
    <t>Utilizzare scheda acquisizione dati relativa alla tipologia di commessa - rif. Procedura SER01,02,03,05</t>
  </si>
  <si>
    <t>Mantenere aggiornato file "Pianificazione delle commesse", apertura cartelle di sistema ad'approvazione ordine e verificare sul sistema interno la data dell'ultima versione della documentazione aziendale - rif. Procedura SER01,02,03,05</t>
  </si>
  <si>
    <t>Verifica sistematica delle idoneità professionali - ACQ01, PER01 e PER02</t>
  </si>
  <si>
    <t>Verifiche e riesami della progettazione  rif. Procedura SER01,02,03</t>
  </si>
  <si>
    <t xml:space="preserve">Definite procedure SER04 e SER06
</t>
  </si>
  <si>
    <t>Dipendenti / Collaboratori</t>
  </si>
  <si>
    <t>Azioni messe in atto</t>
  </si>
  <si>
    <t xml:space="preserve">Azioni </t>
  </si>
  <si>
    <t>Gravità</t>
  </si>
  <si>
    <t>Probabilità ANTE</t>
  </si>
  <si>
    <t>Probabilità POST</t>
  </si>
  <si>
    <t>Valutazione ANTE</t>
  </si>
  <si>
    <t>Valutazione POST</t>
  </si>
  <si>
    <t>Rispetto degli accordi contrattuali</t>
  </si>
  <si>
    <t>Acquisto</t>
  </si>
  <si>
    <t>Dipindenti / Collaboratori</t>
  </si>
  <si>
    <t>Perdita della risorsa e riduzione di capacità produttiva</t>
  </si>
  <si>
    <t>Definite procedure PER01 e PER02</t>
  </si>
  <si>
    <t>Gestione delle Risorse Interne</t>
  </si>
  <si>
    <t>Identificazione dei rischi / opportunità</t>
  </si>
  <si>
    <t>Rischio / opportunità</t>
  </si>
  <si>
    <t>Sviluppo di nuovi mercati</t>
  </si>
  <si>
    <t>Miglioramento</t>
  </si>
  <si>
    <t>Crescita aziendale</t>
  </si>
  <si>
    <t>Problema / obbiettivo</t>
  </si>
  <si>
    <t>N.B.: In caso di ooportunità, Probabilità e Gravità sono impostati a zero</t>
  </si>
  <si>
    <t>Definita procedura DIR01 e DIR01-A</t>
  </si>
  <si>
    <t>Efficientare la gestione delle risorse</t>
  </si>
  <si>
    <t>Collaboratori / dipendenti</t>
  </si>
  <si>
    <t>Velocizzare le operazioni</t>
  </si>
  <si>
    <t>Acquisizione qualifica CFA</t>
  </si>
  <si>
    <t>Acquisizione Qualifica CFA</t>
  </si>
  <si>
    <t xml:space="preserve">Nella procedura COM01  e nelle procedure SER01,02,03,05 è prevista la definizione delle ore di budget e la verifica delle ore effettivamente impiegate sulla scheda progetto. </t>
  </si>
  <si>
    <t>Gestione delle commesse</t>
  </si>
  <si>
    <t>Tutti</t>
  </si>
  <si>
    <t>Gestione e controllo della crescita aziendale</t>
  </si>
  <si>
    <t>RGQ</t>
  </si>
  <si>
    <t>Stato (I) Iniziato (C) Completatto</t>
  </si>
  <si>
    <t>C</t>
  </si>
  <si>
    <t xml:space="preserve">Utilizzo di procedure e fogli excell </t>
  </si>
  <si>
    <t>Eventi da cambiamenti climatici</t>
  </si>
  <si>
    <t>Ritardi nell''evasione degli ordini</t>
  </si>
  <si>
    <t>Continuità del prodotto/servizio</t>
  </si>
  <si>
    <t>1</t>
  </si>
  <si>
    <t>Eventuali cambiamenti climatici e condizioni avverse che ne possono conseguire hanno impatto limitato:
•	il lavoro di progettazione in sede può essere convertito in modalità smart working
•	I fornitori sono facilmente sostituibili anche se possono manifestarsi inefficienze e costi.
Sono attive polizze assicurative a copertura di eventi climatici.</t>
  </si>
  <si>
    <t>qualificare un ulteriore Coordinatore per la Sicurezza</t>
  </si>
  <si>
    <t>Implementata AM 19</t>
  </si>
  <si>
    <t>Digitalizzazione con AM 21 e AM 22</t>
  </si>
  <si>
    <t>Implementata AM 18</t>
  </si>
  <si>
    <t>Revisionare Procedura SER01 per integrare le modalità di esecuzione della validazione per progetti di strutture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</si>
</sst>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  <font>
      <b/>
      <sz val="12"/>
      <color theme="0"/>
      <name val="Arial"/>
      <family val="2"/>
    </font>
    <font>
      <b/>
      <sz val="10"/>
      <color rgb="FFFF0000"/>
      <name val="Arial"/>
      <family val="2"/>
    </font>
    <font>
      <b/>
      <sz val="20"/>
      <name val="Arial"/>
      <family val="2"/>
    </font>
    <font>
      <sz val="10"/>
      <color rgb="FFFF0000"/>
      <name val="Arial"/>
      <family val="2"/>
    </font>
    <font>
      <sz val="12"/>
      <name val="Times New Roman"/>
      <family val="1"/>
    </font>
    <font>
      <sz val="1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50"/>
        <bgColor indexed="11"/>
      </patternFill>
    </fill>
    <fill>
      <patternFill patternType="solid">
        <fgColor indexed="13"/>
        <bgColor indexed="34"/>
      </patternFill>
    </fill>
    <fill>
      <patternFill patternType="solid">
        <fgColor indexed="42"/>
        <bgColor indexed="27"/>
      </patternFill>
    </fill>
    <fill>
      <patternFill patternType="solid">
        <fgColor indexed="11"/>
        <bgColor indexed="50"/>
      </patternFill>
    </fill>
    <fill>
      <patternFill patternType="solid">
        <fgColor indexed="10"/>
        <bgColor indexed="60"/>
      </patternFill>
    </fill>
    <fill>
      <patternFill patternType="solid">
        <fgColor indexed="29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indexed="41"/>
      </patternFill>
    </fill>
    <fill>
      <patternFill patternType="solid">
        <fgColor theme="6" tint="-0.499984740745262"/>
        <bgColor indexed="50"/>
      </patternFill>
    </fill>
    <fill>
      <patternFill patternType="solid">
        <fgColor rgb="FF0070C0"/>
        <bgColor indexed="60"/>
      </patternFill>
    </fill>
    <fill>
      <patternFill patternType="solid">
        <fgColor theme="5" tint="-0.499984740745262"/>
        <bgColor indexed="34"/>
      </patternFill>
    </fill>
    <fill>
      <patternFill patternType="solid">
        <fgColor rgb="FFFFFF00"/>
        <bgColor indexed="11"/>
      </patternFill>
    </fill>
    <fill>
      <patternFill patternType="solid">
        <fgColor rgb="FFFFFF00"/>
        <bgColor indexed="27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41"/>
      </patternFill>
    </fill>
  </fills>
  <borders count="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0" borderId="1" xfId="0" applyBorder="1"/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vertical="center"/>
    </xf>
    <xf numFmtId="1" fontId="2" fillId="9" borderId="2" xfId="0" applyNumberFormat="1" applyFont="1" applyFill="1" applyBorder="1" applyAlignment="1">
      <alignment horizontal="center" vertical="center" textRotation="90" wrapText="1"/>
    </xf>
    <xf numFmtId="1" fontId="2" fillId="8" borderId="2" xfId="0" applyNumberFormat="1" applyFont="1" applyFill="1" applyBorder="1" applyAlignment="1">
      <alignment horizontal="center" vertical="center" textRotation="90" wrapText="1"/>
    </xf>
    <xf numFmtId="0" fontId="2" fillId="9" borderId="2" xfId="0" applyFont="1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2" fillId="9" borderId="2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1" fontId="0" fillId="8" borderId="2" xfId="0" applyNumberForma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13" borderId="1" xfId="0" applyFill="1" applyBorder="1" applyAlignment="1">
      <alignment horizontal="center" vertical="center" wrapText="1"/>
    </xf>
    <xf numFmtId="0" fontId="0" fillId="13" borderId="1" xfId="0" applyFill="1" applyBorder="1"/>
    <xf numFmtId="0" fontId="0" fillId="14" borderId="1" xfId="0" applyFill="1" applyBorder="1"/>
    <xf numFmtId="0" fontId="0" fillId="15" borderId="1" xfId="0" applyFill="1" applyBorder="1"/>
    <xf numFmtId="0" fontId="7" fillId="0" borderId="0" xfId="0" applyFont="1" applyAlignment="1">
      <alignment vertical="center" wrapText="1"/>
    </xf>
    <xf numFmtId="1" fontId="2" fillId="9" borderId="3" xfId="0" applyNumberFormat="1" applyFont="1" applyFill="1" applyBorder="1" applyAlignment="1">
      <alignment horizontal="center" vertical="center" textRotation="90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0" fillId="15" borderId="2" xfId="0" applyFill="1" applyBorder="1" applyAlignment="1">
      <alignment vertical="center" wrapText="1"/>
    </xf>
    <xf numFmtId="0" fontId="0" fillId="15" borderId="2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 wrapText="1"/>
    </xf>
    <xf numFmtId="14" fontId="0" fillId="15" borderId="2" xfId="0" applyNumberForma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0" fillId="15" borderId="2" xfId="0" applyFill="1" applyBorder="1" applyAlignment="1">
      <alignment vertical="center"/>
    </xf>
    <xf numFmtId="0" fontId="0" fillId="15" borderId="2" xfId="0" applyFill="1" applyBorder="1" applyAlignment="1">
      <alignment horizontal="left" vertical="center" wrapText="1"/>
    </xf>
    <xf numFmtId="0" fontId="2" fillId="16" borderId="2" xfId="0" applyFont="1" applyFill="1" applyBorder="1" applyAlignment="1">
      <alignment horizontal="center" vertical="center" wrapText="1"/>
    </xf>
    <xf numFmtId="1" fontId="0" fillId="15" borderId="2" xfId="0" applyNumberForma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vertical="center" textRotation="90" wrapText="1"/>
    </xf>
    <xf numFmtId="0" fontId="2" fillId="9" borderId="2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textRotation="90" wrapText="1"/>
    </xf>
    <xf numFmtId="0" fontId="6" fillId="10" borderId="2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textRotation="90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9966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66FF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171450</xdr:colOff>
      <xdr:row>5</xdr:row>
      <xdr:rowOff>123825</xdr:rowOff>
    </xdr:to>
    <xdr:pic>
      <xdr:nvPicPr>
        <xdr:cNvPr id="5" name="Immagine 3" descr="def logo new sigesta ot17 colori">
          <a:extLst>
            <a:ext uri="{FF2B5EF4-FFF2-40B4-BE49-F238E27FC236}">
              <a16:creationId xmlns:a16="http://schemas.microsoft.com/office/drawing/2014/main" id="{4F171154-2452-40CD-A397-BAFE08B4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2028825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295275</xdr:colOff>
      <xdr:row>1</xdr:row>
      <xdr:rowOff>114300</xdr:rowOff>
    </xdr:from>
    <xdr:to>
      <xdr:col>10</xdr:col>
      <xdr:colOff>561975</xdr:colOff>
      <xdr:row>6</xdr:row>
      <xdr:rowOff>152400</xdr:rowOff>
    </xdr:to>
    <xdr:pic>
      <xdr:nvPicPr>
        <xdr:cNvPr id="6" name="Immagine 4">
          <a:extLst>
            <a:ext uri="{FF2B5EF4-FFF2-40B4-BE49-F238E27FC236}">
              <a16:creationId xmlns:a16="http://schemas.microsoft.com/office/drawing/2014/main" id="{00A679FE-EA7B-441A-86AD-1539B51B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76225"/>
          <a:ext cx="885825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4EFB7-4D2F-4844-A9DF-F8CB4BCA14DD}">
  <sheetPr>
    <pageSetUpPr fitToPage="1"/>
  </sheetPr>
  <dimension ref="A2:K13"/>
  <sheetViews>
    <sheetView view="pageLayout" topLeftCell="A25" zoomScaleNormal="100" workbookViewId="0">
      <selection activeCell="D55" sqref="D55"/>
    </sheetView>
  </sheetViews>
  <sheetFormatPr defaultColWidth="8.85546875" defaultRowHeight="12.75" x14ac:dyDescent="0.2"/>
  <sheetData>
    <row r="2" spans="1:11" ht="15.75" x14ac:dyDescent="0.2">
      <c r="A2" s="48"/>
      <c r="B2" s="49"/>
      <c r="C2" s="50"/>
    </row>
    <row r="12" spans="1:11" x14ac:dyDescent="0.2">
      <c r="A12" s="60" t="s">
        <v>117</v>
      </c>
      <c r="B12" s="61"/>
      <c r="C12" s="61"/>
      <c r="D12" s="61"/>
      <c r="E12" s="61"/>
      <c r="F12" s="61"/>
      <c r="G12" s="61"/>
      <c r="H12" s="61"/>
      <c r="I12" s="61"/>
      <c r="J12" s="62"/>
      <c r="K12" s="62"/>
    </row>
    <row r="13" spans="1:11" ht="47.25" customHeight="1" x14ac:dyDescent="0.2">
      <c r="A13" s="61"/>
      <c r="B13" s="61"/>
      <c r="C13" s="61"/>
      <c r="D13" s="61"/>
      <c r="E13" s="61"/>
      <c r="F13" s="61"/>
      <c r="G13" s="61"/>
      <c r="H13" s="61"/>
      <c r="I13" s="61"/>
      <c r="J13" s="62"/>
      <c r="K13" s="62"/>
    </row>
  </sheetData>
  <mergeCells count="1">
    <mergeCell ref="A12:K13"/>
  </mergeCells>
  <pageMargins left="0.70866141732283472" right="0.70866141732283472" top="0.74803149606299213" bottom="0.74803149606299213" header="0.31496062992125984" footer="0.31496062992125984"/>
  <pageSetup paperSize="9" scale="91" orientation="portrait" horizontalDpi="4294967294" r:id="rId1"/>
  <headerFooter>
    <oddFooter>&amp;LADC02 - Ed. 1 - Rev. 6 - 13/11/2024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zoomScaleNormal="100" workbookViewId="0">
      <selection activeCell="B44" sqref="B44"/>
    </sheetView>
  </sheetViews>
  <sheetFormatPr defaultColWidth="11.42578125" defaultRowHeight="12.75" x14ac:dyDescent="0.2"/>
  <cols>
    <col min="1" max="1" width="28.42578125" customWidth="1"/>
    <col min="2" max="7" width="12.42578125" customWidth="1"/>
  </cols>
  <sheetData>
    <row r="1" spans="1:7" s="1" customFormat="1" ht="24.6" customHeight="1" x14ac:dyDescent="0.2">
      <c r="A1" s="63" t="s">
        <v>0</v>
      </c>
      <c r="B1" s="63"/>
      <c r="C1" s="63"/>
      <c r="D1" s="63"/>
      <c r="E1" s="63"/>
      <c r="F1" s="63"/>
      <c r="G1" s="63"/>
    </row>
    <row r="2" spans="1:7" s="1" customFormat="1" ht="13.35" customHeight="1" x14ac:dyDescent="0.2">
      <c r="B2" s="64" t="s">
        <v>1</v>
      </c>
      <c r="C2" s="64"/>
      <c r="D2" s="64"/>
      <c r="E2" s="64"/>
      <c r="F2" s="64"/>
      <c r="G2" s="64"/>
    </row>
    <row r="3" spans="1:7" s="1" customFormat="1" ht="25.5" x14ac:dyDescent="0.2">
      <c r="A3" s="2" t="s">
        <v>2</v>
      </c>
      <c r="B3" s="2" t="s">
        <v>3</v>
      </c>
      <c r="C3" s="2" t="s">
        <v>4</v>
      </c>
      <c r="D3" s="40" t="s">
        <v>6</v>
      </c>
      <c r="E3" s="3" t="s">
        <v>7</v>
      </c>
      <c r="F3" s="3" t="s">
        <v>8</v>
      </c>
      <c r="G3" s="3" t="s">
        <v>9</v>
      </c>
    </row>
    <row r="4" spans="1:7" x14ac:dyDescent="0.2">
      <c r="A4" s="4" t="s">
        <v>10</v>
      </c>
      <c r="B4" s="4">
        <v>3</v>
      </c>
      <c r="C4" s="4">
        <v>3</v>
      </c>
      <c r="D4" s="41">
        <v>2</v>
      </c>
      <c r="E4" s="5">
        <v>1</v>
      </c>
      <c r="F4" s="5">
        <v>1</v>
      </c>
      <c r="G4" s="5">
        <v>2</v>
      </c>
    </row>
    <row r="5" spans="1:7" x14ac:dyDescent="0.2">
      <c r="A5" s="6" t="s">
        <v>13</v>
      </c>
      <c r="B5" s="6">
        <v>2</v>
      </c>
      <c r="C5" s="6">
        <v>2</v>
      </c>
      <c r="D5" s="42">
        <v>3</v>
      </c>
      <c r="E5" s="5">
        <v>1</v>
      </c>
      <c r="F5" s="5">
        <v>1</v>
      </c>
      <c r="G5" s="5">
        <v>2</v>
      </c>
    </row>
    <row r="6" spans="1:7" x14ac:dyDescent="0.2">
      <c r="A6" s="6" t="s">
        <v>138</v>
      </c>
      <c r="B6" s="6">
        <v>2</v>
      </c>
      <c r="C6" s="6">
        <v>2</v>
      </c>
      <c r="D6" s="42">
        <v>3</v>
      </c>
      <c r="E6" s="5">
        <v>3</v>
      </c>
      <c r="F6" s="5">
        <v>3</v>
      </c>
      <c r="G6" s="5">
        <v>2</v>
      </c>
    </row>
    <row r="7" spans="1:7" x14ac:dyDescent="0.2">
      <c r="A7" s="6" t="s">
        <v>11</v>
      </c>
      <c r="B7" s="6">
        <v>2</v>
      </c>
      <c r="C7" s="6">
        <v>2</v>
      </c>
      <c r="D7" s="42">
        <v>3</v>
      </c>
      <c r="E7" s="5">
        <v>2</v>
      </c>
      <c r="F7" s="5">
        <v>3</v>
      </c>
      <c r="G7" s="5">
        <v>3</v>
      </c>
    </row>
    <row r="8" spans="1:7" x14ac:dyDescent="0.2">
      <c r="A8" s="7" t="s">
        <v>12</v>
      </c>
      <c r="B8" s="7">
        <v>1</v>
      </c>
      <c r="C8" s="7">
        <v>1</v>
      </c>
      <c r="D8" s="43">
        <v>1</v>
      </c>
      <c r="E8" s="5">
        <v>1</v>
      </c>
      <c r="F8" s="5">
        <v>1</v>
      </c>
      <c r="G8" s="5">
        <v>3</v>
      </c>
    </row>
    <row r="9" spans="1:7" s="8" customFormat="1" ht="11.25" x14ac:dyDescent="0.2">
      <c r="D9" s="9" t="s">
        <v>14</v>
      </c>
      <c r="E9" s="9" t="s">
        <v>14</v>
      </c>
      <c r="F9" s="9" t="s">
        <v>14</v>
      </c>
      <c r="G9" s="9" t="s">
        <v>15</v>
      </c>
    </row>
    <row r="10" spans="1:7" x14ac:dyDescent="0.2">
      <c r="A10">
        <v>1</v>
      </c>
      <c r="B10" t="s">
        <v>16</v>
      </c>
    </row>
    <row r="11" spans="1:7" x14ac:dyDescent="0.2">
      <c r="A11">
        <v>2</v>
      </c>
      <c r="B11" t="s">
        <v>17</v>
      </c>
    </row>
    <row r="12" spans="1:7" x14ac:dyDescent="0.2">
      <c r="A12">
        <v>3</v>
      </c>
      <c r="B12" t="s">
        <v>18</v>
      </c>
    </row>
    <row r="14" spans="1:7" x14ac:dyDescent="0.2">
      <c r="A14" t="s">
        <v>19</v>
      </c>
    </row>
    <row r="15" spans="1:7" x14ac:dyDescent="0.2">
      <c r="A15" t="s">
        <v>20</v>
      </c>
    </row>
  </sheetData>
  <sheetProtection selectLockedCells="1" selectUnlockedCells="1"/>
  <mergeCells count="2">
    <mergeCell ref="A1:G1"/>
    <mergeCell ref="B2:G2"/>
  </mergeCells>
  <printOptions horizontalCentered="1" headings="1"/>
  <pageMargins left="0.78740157480314965" right="0.19685039370078741" top="0.86614173228346458" bottom="0.78740157480314965" header="0.47244094488188981" footer="0.55118110236220474"/>
  <pageSetup paperSize="9" scale="88" orientation="portrait" useFirstPageNumber="1" horizontalDpi="4294967295" verticalDpi="300" r:id="rId1"/>
  <headerFooter alignWithMargins="0">
    <oddHeader>&amp;LSi.Gest.A.&amp;C&amp;12Valutazione dei rischi
&amp;10&amp;A</oddHeader>
    <oddFooter>&amp;LADC02 - Ed. 1 - Rev. 6 - 13/11/2024&amp;CPagina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5526"/>
  <sheetViews>
    <sheetView zoomScaleNormal="100" workbookViewId="0">
      <selection activeCell="F13" sqref="F13"/>
    </sheetView>
  </sheetViews>
  <sheetFormatPr defaultColWidth="11.42578125" defaultRowHeight="50.25" customHeight="1" x14ac:dyDescent="0.2"/>
  <cols>
    <col min="1" max="1" width="5" style="10" customWidth="1"/>
    <col min="2" max="2" width="11.28515625" style="10" customWidth="1"/>
    <col min="3" max="3" width="22.28515625" style="11" customWidth="1"/>
    <col min="4" max="8" width="25.85546875" style="12" customWidth="1"/>
    <col min="9" max="16384" width="11.42578125" style="12"/>
  </cols>
  <sheetData>
    <row r="1" spans="1:8" ht="12.75" x14ac:dyDescent="0.2">
      <c r="D1" s="64" t="s">
        <v>141</v>
      </c>
      <c r="E1" s="64"/>
      <c r="F1" s="64"/>
      <c r="G1" s="64"/>
      <c r="H1" s="64"/>
    </row>
    <row r="2" spans="1:8" s="13" customFormat="1" ht="12.75" x14ac:dyDescent="0.2">
      <c r="C2" s="13" t="s">
        <v>21</v>
      </c>
      <c r="D2" s="13" t="s">
        <v>22</v>
      </c>
      <c r="E2" s="13" t="s">
        <v>23</v>
      </c>
      <c r="F2" s="13" t="s">
        <v>24</v>
      </c>
      <c r="G2" s="13" t="s">
        <v>25</v>
      </c>
      <c r="H2" s="13" t="s">
        <v>26</v>
      </c>
    </row>
    <row r="3" spans="1:8" s="1" customFormat="1" ht="89.25" x14ac:dyDescent="0.2">
      <c r="A3" s="67" t="s">
        <v>27</v>
      </c>
      <c r="B3" s="13" t="s">
        <v>3</v>
      </c>
      <c r="C3" s="11" t="s">
        <v>28</v>
      </c>
      <c r="D3" s="11" t="s">
        <v>29</v>
      </c>
      <c r="E3" s="11" t="s">
        <v>30</v>
      </c>
      <c r="F3" s="11" t="s">
        <v>31</v>
      </c>
      <c r="G3" s="11" t="s">
        <v>32</v>
      </c>
      <c r="H3" s="11" t="s">
        <v>33</v>
      </c>
    </row>
    <row r="4" spans="1:8" ht="60" customHeight="1" x14ac:dyDescent="0.2">
      <c r="A4" s="67"/>
      <c r="B4" s="13" t="s">
        <v>4</v>
      </c>
      <c r="C4" s="11" t="s">
        <v>34</v>
      </c>
      <c r="D4" s="11" t="s">
        <v>35</v>
      </c>
      <c r="E4" s="11" t="s">
        <v>36</v>
      </c>
      <c r="F4" s="11" t="s">
        <v>37</v>
      </c>
      <c r="G4" s="11" t="s">
        <v>38</v>
      </c>
      <c r="H4" s="11" t="s">
        <v>39</v>
      </c>
    </row>
    <row r="5" spans="1:8" ht="50.25" hidden="1" customHeight="1" x14ac:dyDescent="0.2">
      <c r="A5" s="67"/>
      <c r="B5" s="13" t="s">
        <v>5</v>
      </c>
      <c r="C5" s="11" t="s">
        <v>40</v>
      </c>
      <c r="D5" s="11" t="s">
        <v>41</v>
      </c>
      <c r="E5" s="11" t="s">
        <v>42</v>
      </c>
      <c r="F5" s="11" t="s">
        <v>43</v>
      </c>
      <c r="G5" s="11" t="s">
        <v>44</v>
      </c>
      <c r="H5" s="11" t="s">
        <v>45</v>
      </c>
    </row>
    <row r="6" spans="1:8" ht="50.25" hidden="1" customHeight="1" x14ac:dyDescent="0.2">
      <c r="A6" s="67"/>
      <c r="B6" s="13" t="s">
        <v>6</v>
      </c>
      <c r="C6" s="11" t="s">
        <v>46</v>
      </c>
      <c r="D6" s="11" t="s">
        <v>47</v>
      </c>
      <c r="E6" s="11" t="s">
        <v>48</v>
      </c>
      <c r="F6" s="11" t="s">
        <v>49</v>
      </c>
      <c r="G6" s="11" t="s">
        <v>50</v>
      </c>
      <c r="H6" s="11" t="s">
        <v>51</v>
      </c>
    </row>
    <row r="7" spans="1:8" ht="48.75" hidden="1" customHeight="1" x14ac:dyDescent="0.2">
      <c r="A7" s="67"/>
      <c r="B7" s="14" t="s">
        <v>52</v>
      </c>
      <c r="C7" s="15" t="s">
        <v>53</v>
      </c>
      <c r="D7" s="15" t="s">
        <v>54</v>
      </c>
      <c r="E7" s="15" t="s">
        <v>55</v>
      </c>
      <c r="F7" s="15" t="s">
        <v>56</v>
      </c>
      <c r="G7" s="15" t="s">
        <v>57</v>
      </c>
      <c r="H7" s="15" t="s">
        <v>58</v>
      </c>
    </row>
    <row r="8" spans="1:8" ht="60.2" hidden="1" customHeight="1" x14ac:dyDescent="0.2">
      <c r="A8" s="67"/>
      <c r="B8" s="14" t="s">
        <v>8</v>
      </c>
      <c r="C8" s="15" t="s">
        <v>59</v>
      </c>
      <c r="D8" s="15" t="s">
        <v>60</v>
      </c>
      <c r="E8" s="15" t="s">
        <v>61</v>
      </c>
      <c r="F8" s="15" t="s">
        <v>62</v>
      </c>
      <c r="G8" s="15" t="s">
        <v>63</v>
      </c>
      <c r="H8" s="15" t="s">
        <v>64</v>
      </c>
    </row>
    <row r="9" spans="1:8" ht="48.75" hidden="1" customHeight="1" x14ac:dyDescent="0.2">
      <c r="A9" s="67"/>
      <c r="B9" s="14" t="s">
        <v>9</v>
      </c>
      <c r="C9" s="15"/>
      <c r="D9" s="15" t="s">
        <v>65</v>
      </c>
      <c r="E9" s="15" t="s">
        <v>66</v>
      </c>
      <c r="F9" s="15" t="s">
        <v>67</v>
      </c>
      <c r="G9" s="15" t="s">
        <v>68</v>
      </c>
      <c r="H9" s="15" t="s">
        <v>69</v>
      </c>
    </row>
    <row r="10" spans="1:8" s="10" customFormat="1" ht="20.85" customHeight="1" x14ac:dyDescent="0.2">
      <c r="C10" s="16"/>
      <c r="D10" s="13" t="s">
        <v>22</v>
      </c>
      <c r="E10" s="13" t="s">
        <v>23</v>
      </c>
      <c r="F10" s="13" t="s">
        <v>24</v>
      </c>
      <c r="G10" s="13" t="s">
        <v>25</v>
      </c>
      <c r="H10" s="13" t="s">
        <v>26</v>
      </c>
    </row>
    <row r="11" spans="1:8" ht="37.35" customHeight="1" x14ac:dyDescent="0.2">
      <c r="A11" s="68" t="s">
        <v>70</v>
      </c>
      <c r="B11" s="13">
        <v>5</v>
      </c>
      <c r="C11" s="11" t="s">
        <v>71</v>
      </c>
      <c r="D11" s="17">
        <v>5</v>
      </c>
      <c r="E11" s="18">
        <v>10</v>
      </c>
      <c r="F11" s="18">
        <v>15</v>
      </c>
      <c r="G11" s="19">
        <v>20</v>
      </c>
      <c r="H11" s="19">
        <v>25</v>
      </c>
    </row>
    <row r="12" spans="1:8" ht="37.35" customHeight="1" x14ac:dyDescent="0.2">
      <c r="A12" s="68"/>
      <c r="B12" s="13">
        <v>4</v>
      </c>
      <c r="C12" s="11" t="s">
        <v>72</v>
      </c>
      <c r="D12" s="17">
        <v>4</v>
      </c>
      <c r="E12" s="20">
        <v>8</v>
      </c>
      <c r="F12" s="18">
        <v>12</v>
      </c>
      <c r="G12" s="18">
        <v>16</v>
      </c>
      <c r="H12" s="19">
        <v>20</v>
      </c>
    </row>
    <row r="13" spans="1:8" ht="37.35" customHeight="1" x14ac:dyDescent="0.2">
      <c r="A13" s="68"/>
      <c r="B13" s="13">
        <v>3</v>
      </c>
      <c r="C13" s="11" t="s">
        <v>73</v>
      </c>
      <c r="D13" s="17">
        <v>3</v>
      </c>
      <c r="E13" s="17">
        <v>6</v>
      </c>
      <c r="F13" s="20">
        <v>9</v>
      </c>
      <c r="G13" s="18">
        <v>12</v>
      </c>
      <c r="H13" s="18">
        <v>15</v>
      </c>
    </row>
    <row r="14" spans="1:8" ht="37.35" customHeight="1" x14ac:dyDescent="0.2">
      <c r="A14" s="68"/>
      <c r="B14" s="13">
        <v>2</v>
      </c>
      <c r="C14" s="11" t="s">
        <v>74</v>
      </c>
      <c r="D14" s="17">
        <v>2</v>
      </c>
      <c r="E14" s="17">
        <v>4</v>
      </c>
      <c r="F14" s="17">
        <v>6</v>
      </c>
      <c r="G14" s="20">
        <v>8</v>
      </c>
      <c r="H14" s="18">
        <v>10</v>
      </c>
    </row>
    <row r="15" spans="1:8" ht="36.75" customHeight="1" x14ac:dyDescent="0.2">
      <c r="A15" s="68"/>
      <c r="B15" s="13">
        <v>1</v>
      </c>
      <c r="C15" s="11" t="s">
        <v>75</v>
      </c>
      <c r="D15" s="17">
        <v>1</v>
      </c>
      <c r="E15" s="17">
        <v>2</v>
      </c>
      <c r="F15" s="17">
        <v>3</v>
      </c>
      <c r="G15" s="17">
        <v>4</v>
      </c>
      <c r="H15" s="17">
        <v>5</v>
      </c>
    </row>
    <row r="16" spans="1:8" ht="12.2" customHeight="1" x14ac:dyDescent="0.2">
      <c r="B16" s="44"/>
      <c r="C16" s="46"/>
      <c r="D16" s="47"/>
      <c r="E16" s="47"/>
      <c r="F16" s="47"/>
      <c r="G16" s="47"/>
      <c r="H16" s="47"/>
    </row>
    <row r="17" spans="2:8" ht="12.2" customHeight="1" x14ac:dyDescent="0.2">
      <c r="B17" s="65" t="s">
        <v>158</v>
      </c>
      <c r="C17" s="66"/>
      <c r="D17" s="66"/>
      <c r="E17" s="66"/>
      <c r="F17" s="66"/>
      <c r="G17" s="66"/>
      <c r="H17" s="66"/>
    </row>
    <row r="18" spans="2:8" ht="12.2" customHeight="1" x14ac:dyDescent="0.2"/>
    <row r="19" spans="2:8" ht="12.2" customHeight="1" x14ac:dyDescent="0.2"/>
    <row r="20" spans="2:8" ht="12.2" customHeight="1" x14ac:dyDescent="0.2"/>
    <row r="21" spans="2:8" ht="12.2" customHeight="1" x14ac:dyDescent="0.2"/>
    <row r="22" spans="2:8" ht="12.2" customHeight="1" x14ac:dyDescent="0.2"/>
    <row r="23" spans="2:8" ht="12.2" customHeight="1" x14ac:dyDescent="0.2"/>
    <row r="24" spans="2:8" ht="12.2" customHeight="1" x14ac:dyDescent="0.2"/>
    <row r="25" spans="2:8" ht="12.2" customHeight="1" x14ac:dyDescent="0.2"/>
    <row r="26" spans="2:8" ht="12.2" customHeight="1" x14ac:dyDescent="0.2"/>
    <row r="27" spans="2:8" ht="12.2" customHeight="1" x14ac:dyDescent="0.2"/>
    <row r="28" spans="2:8" ht="12.2" customHeight="1" x14ac:dyDescent="0.2"/>
    <row r="29" spans="2:8" ht="12.2" customHeight="1" x14ac:dyDescent="0.2"/>
    <row r="30" spans="2:8" ht="12.2" customHeight="1" x14ac:dyDescent="0.2"/>
    <row r="31" spans="2:8" ht="12.2" customHeight="1" x14ac:dyDescent="0.2"/>
    <row r="32" spans="2:8" ht="12.2" customHeight="1" x14ac:dyDescent="0.2"/>
    <row r="33" ht="12.2" customHeight="1" x14ac:dyDescent="0.2"/>
    <row r="34" ht="12.2" customHeight="1" x14ac:dyDescent="0.2"/>
    <row r="35" ht="12.2" customHeight="1" x14ac:dyDescent="0.2"/>
    <row r="36" ht="12.2" customHeight="1" x14ac:dyDescent="0.2"/>
    <row r="37" ht="12.2" customHeight="1" x14ac:dyDescent="0.2"/>
    <row r="38" ht="12.2" customHeight="1" x14ac:dyDescent="0.2"/>
    <row r="39" ht="12.2" customHeight="1" x14ac:dyDescent="0.2"/>
    <row r="40" ht="12.2" customHeight="1" x14ac:dyDescent="0.2"/>
    <row r="41" ht="12.2" customHeight="1" x14ac:dyDescent="0.2"/>
    <row r="42" ht="12.2" customHeight="1" x14ac:dyDescent="0.2"/>
    <row r="43" ht="12.2" customHeight="1" x14ac:dyDescent="0.2"/>
    <row r="44" ht="12.2" customHeight="1" x14ac:dyDescent="0.2"/>
    <row r="45" ht="12.2" customHeight="1" x14ac:dyDescent="0.2"/>
    <row r="46" ht="12.2" customHeight="1" x14ac:dyDescent="0.2"/>
    <row r="47" ht="12.2" customHeight="1" x14ac:dyDescent="0.2"/>
    <row r="48" ht="12.2" customHeight="1" x14ac:dyDescent="0.2"/>
    <row r="49" ht="12.2" customHeight="1" x14ac:dyDescent="0.2"/>
    <row r="50" ht="12.2" customHeight="1" x14ac:dyDescent="0.2"/>
    <row r="51" ht="12.2" customHeight="1" x14ac:dyDescent="0.2"/>
    <row r="52" ht="12.2" customHeight="1" x14ac:dyDescent="0.2"/>
    <row r="53" ht="12.2" customHeight="1" x14ac:dyDescent="0.2"/>
    <row r="54" ht="12.2" customHeight="1" x14ac:dyDescent="0.2"/>
    <row r="55" ht="12.2" customHeight="1" x14ac:dyDescent="0.2"/>
    <row r="56" ht="12.2" customHeight="1" x14ac:dyDescent="0.2"/>
    <row r="57" ht="12.2" customHeight="1" x14ac:dyDescent="0.2"/>
    <row r="58" ht="12.2" customHeight="1" x14ac:dyDescent="0.2"/>
    <row r="59" ht="12.2" customHeight="1" x14ac:dyDescent="0.2"/>
    <row r="60" ht="12.2" customHeight="1" x14ac:dyDescent="0.2"/>
    <row r="61" ht="12.2" customHeight="1" x14ac:dyDescent="0.2"/>
    <row r="62" ht="12.2" customHeight="1" x14ac:dyDescent="0.2"/>
    <row r="63" ht="12.2" customHeight="1" x14ac:dyDescent="0.2"/>
    <row r="64" ht="12.2" customHeight="1" x14ac:dyDescent="0.2"/>
    <row r="65" ht="12.2" customHeight="1" x14ac:dyDescent="0.2"/>
    <row r="66" ht="12.2" customHeight="1" x14ac:dyDescent="0.2"/>
    <row r="67" ht="12.2" customHeight="1" x14ac:dyDescent="0.2"/>
    <row r="68" ht="12.2" customHeight="1" x14ac:dyDescent="0.2"/>
    <row r="69" ht="12.2" customHeight="1" x14ac:dyDescent="0.2"/>
    <row r="70" ht="12.2" customHeight="1" x14ac:dyDescent="0.2"/>
    <row r="71" ht="12.2" customHeight="1" x14ac:dyDescent="0.2"/>
    <row r="72" ht="12.2" customHeight="1" x14ac:dyDescent="0.2"/>
    <row r="73" ht="12.2" customHeight="1" x14ac:dyDescent="0.2"/>
    <row r="74" ht="12.2" customHeight="1" x14ac:dyDescent="0.2"/>
    <row r="75" ht="12.2" customHeight="1" x14ac:dyDescent="0.2"/>
    <row r="76" ht="12.2" customHeight="1" x14ac:dyDescent="0.2"/>
    <row r="77" ht="12.2" customHeight="1" x14ac:dyDescent="0.2"/>
    <row r="78" ht="12.2" customHeight="1" x14ac:dyDescent="0.2"/>
    <row r="79" ht="12.2" customHeight="1" x14ac:dyDescent="0.2"/>
    <row r="80" ht="12.2" customHeight="1" x14ac:dyDescent="0.2"/>
    <row r="81" ht="12.2" customHeight="1" x14ac:dyDescent="0.2"/>
    <row r="82" ht="12.2" customHeight="1" x14ac:dyDescent="0.2"/>
    <row r="83" ht="12.2" customHeight="1" x14ac:dyDescent="0.2"/>
    <row r="84" ht="12.2" customHeight="1" x14ac:dyDescent="0.2"/>
    <row r="85" ht="12.2" customHeight="1" x14ac:dyDescent="0.2"/>
    <row r="86" ht="12.2" customHeight="1" x14ac:dyDescent="0.2"/>
    <row r="87" ht="12.2" customHeight="1" x14ac:dyDescent="0.2"/>
    <row r="88" ht="12.2" customHeight="1" x14ac:dyDescent="0.2"/>
    <row r="89" ht="12.2" customHeight="1" x14ac:dyDescent="0.2"/>
    <row r="90" ht="12.2" customHeight="1" x14ac:dyDescent="0.2"/>
    <row r="91" ht="12.2" customHeight="1" x14ac:dyDescent="0.2"/>
    <row r="92" ht="12.2" customHeight="1" x14ac:dyDescent="0.2"/>
    <row r="93" ht="12.2" customHeight="1" x14ac:dyDescent="0.2"/>
    <row r="94" ht="12.2" customHeight="1" x14ac:dyDescent="0.2"/>
    <row r="95" ht="12.2" customHeight="1" x14ac:dyDescent="0.2"/>
    <row r="96" ht="12.2" customHeight="1" x14ac:dyDescent="0.2"/>
    <row r="97" ht="12.2" customHeight="1" x14ac:dyDescent="0.2"/>
    <row r="98" ht="12.2" customHeight="1" x14ac:dyDescent="0.2"/>
    <row r="99" ht="12.2" customHeight="1" x14ac:dyDescent="0.2"/>
    <row r="100" ht="12.2" customHeight="1" x14ac:dyDescent="0.2"/>
    <row r="101" ht="12.2" customHeight="1" x14ac:dyDescent="0.2"/>
    <row r="102" ht="12.2" customHeight="1" x14ac:dyDescent="0.2"/>
    <row r="103" ht="12.2" customHeight="1" x14ac:dyDescent="0.2"/>
    <row r="104" ht="12.2" customHeight="1" x14ac:dyDescent="0.2"/>
    <row r="105" ht="12.2" customHeight="1" x14ac:dyDescent="0.2"/>
    <row r="106" ht="12.2" customHeight="1" x14ac:dyDescent="0.2"/>
    <row r="107" ht="12.2" customHeight="1" x14ac:dyDescent="0.2"/>
    <row r="108" ht="12.2" customHeight="1" x14ac:dyDescent="0.2"/>
    <row r="109" ht="12.2" customHeight="1" x14ac:dyDescent="0.2"/>
    <row r="110" ht="12.2" customHeight="1" x14ac:dyDescent="0.2"/>
    <row r="111" ht="12.2" customHeight="1" x14ac:dyDescent="0.2"/>
    <row r="112" ht="12.2" customHeight="1" x14ac:dyDescent="0.2"/>
    <row r="113" ht="12.2" customHeight="1" x14ac:dyDescent="0.2"/>
    <row r="114" ht="12.2" customHeight="1" x14ac:dyDescent="0.2"/>
    <row r="115" ht="12.2" customHeight="1" x14ac:dyDescent="0.2"/>
    <row r="116" ht="12.2" customHeight="1" x14ac:dyDescent="0.2"/>
    <row r="117" ht="12.2" customHeight="1" x14ac:dyDescent="0.2"/>
    <row r="118" ht="12.2" customHeight="1" x14ac:dyDescent="0.2"/>
    <row r="119" ht="12.2" customHeight="1" x14ac:dyDescent="0.2"/>
    <row r="120" ht="12.2" customHeight="1" x14ac:dyDescent="0.2"/>
    <row r="121" ht="12.2" customHeight="1" x14ac:dyDescent="0.2"/>
    <row r="122" ht="12.2" customHeight="1" x14ac:dyDescent="0.2"/>
    <row r="123" ht="12.2" customHeight="1" x14ac:dyDescent="0.2"/>
    <row r="124" ht="12.2" customHeight="1" x14ac:dyDescent="0.2"/>
    <row r="125" ht="12.2" customHeight="1" x14ac:dyDescent="0.2"/>
    <row r="126" ht="12.2" customHeight="1" x14ac:dyDescent="0.2"/>
    <row r="127" ht="12.2" customHeight="1" x14ac:dyDescent="0.2"/>
    <row r="128" ht="12.2" customHeight="1" x14ac:dyDescent="0.2"/>
    <row r="129" ht="12.2" customHeight="1" x14ac:dyDescent="0.2"/>
    <row r="130" ht="12.2" customHeight="1" x14ac:dyDescent="0.2"/>
    <row r="131" ht="12.2" customHeight="1" x14ac:dyDescent="0.2"/>
    <row r="132" ht="12.2" customHeight="1" x14ac:dyDescent="0.2"/>
    <row r="133" ht="12.2" customHeight="1" x14ac:dyDescent="0.2"/>
    <row r="134" ht="12.2" customHeight="1" x14ac:dyDescent="0.2"/>
    <row r="135" ht="12.2" customHeight="1" x14ac:dyDescent="0.2"/>
    <row r="136" ht="12.2" customHeight="1" x14ac:dyDescent="0.2"/>
    <row r="137" ht="12.2" customHeight="1" x14ac:dyDescent="0.2"/>
    <row r="138" ht="12.2" customHeight="1" x14ac:dyDescent="0.2"/>
    <row r="139" ht="12.2" customHeight="1" x14ac:dyDescent="0.2"/>
    <row r="140" ht="12.2" customHeight="1" x14ac:dyDescent="0.2"/>
    <row r="141" ht="12.2" customHeight="1" x14ac:dyDescent="0.2"/>
    <row r="142" ht="12.2" customHeight="1" x14ac:dyDescent="0.2"/>
    <row r="143" ht="12.2" customHeight="1" x14ac:dyDescent="0.2"/>
    <row r="144" ht="12.2" customHeight="1" x14ac:dyDescent="0.2"/>
    <row r="145" ht="12.2" customHeight="1" x14ac:dyDescent="0.2"/>
    <row r="146" ht="12.2" customHeight="1" x14ac:dyDescent="0.2"/>
    <row r="147" ht="12.2" customHeight="1" x14ac:dyDescent="0.2"/>
    <row r="148" ht="12.2" customHeight="1" x14ac:dyDescent="0.2"/>
    <row r="149" ht="12.2" customHeight="1" x14ac:dyDescent="0.2"/>
    <row r="150" ht="12.2" customHeight="1" x14ac:dyDescent="0.2"/>
    <row r="151" ht="12.2" customHeight="1" x14ac:dyDescent="0.2"/>
    <row r="152" ht="12.2" customHeight="1" x14ac:dyDescent="0.2"/>
    <row r="153" ht="12.2" customHeight="1" x14ac:dyDescent="0.2"/>
    <row r="154" ht="12.2" customHeight="1" x14ac:dyDescent="0.2"/>
    <row r="155" ht="12.2" customHeight="1" x14ac:dyDescent="0.2"/>
    <row r="156" ht="12.2" customHeight="1" x14ac:dyDescent="0.2"/>
    <row r="157" ht="12.2" customHeight="1" x14ac:dyDescent="0.2"/>
    <row r="158" ht="12.2" customHeight="1" x14ac:dyDescent="0.2"/>
    <row r="159" ht="12.2" customHeight="1" x14ac:dyDescent="0.2"/>
    <row r="160" ht="12.2" customHeight="1" x14ac:dyDescent="0.2"/>
    <row r="161" ht="12.2" customHeight="1" x14ac:dyDescent="0.2"/>
    <row r="65526" ht="12.2" customHeight="1" x14ac:dyDescent="0.2"/>
  </sheetData>
  <sheetProtection selectLockedCells="1" selectUnlockedCells="1"/>
  <mergeCells count="4">
    <mergeCell ref="D1:H1"/>
    <mergeCell ref="B17:H17"/>
    <mergeCell ref="A3:A9"/>
    <mergeCell ref="A11:A15"/>
  </mergeCells>
  <printOptions horizontalCentered="1" headings="1"/>
  <pageMargins left="0.78740157480314965" right="0.19685039370078741" top="0.86614173228346458" bottom="0.78740157480314965" header="0.47244094488188981" footer="0.55118110236220474"/>
  <pageSetup paperSize="9" scale="79" firstPageNumber="0" orientation="landscape" verticalDpi="300" r:id="rId1"/>
  <headerFooter>
    <oddHeader>&amp;LSi.Gest.A.&amp;C&amp;12Valutazione dei rischi
&amp;10&amp;A</oddHeader>
    <oddFooter>&amp;LADC02 - Ed. 1 - Rev. 6 - 13/11/2024&amp;CPagina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5527"/>
  <sheetViews>
    <sheetView topLeftCell="A8" zoomScaleNormal="100" workbookViewId="0">
      <selection activeCell="V14" sqref="V14"/>
    </sheetView>
  </sheetViews>
  <sheetFormatPr defaultColWidth="11.42578125" defaultRowHeight="27.6" customHeight="1" x14ac:dyDescent="0.2"/>
  <cols>
    <col min="1" max="1" width="3" style="21" bestFit="1" customWidth="1"/>
    <col min="2" max="2" width="31.42578125" style="21" bestFit="1" customWidth="1"/>
    <col min="3" max="3" width="12.7109375" style="21" customWidth="1"/>
    <col min="4" max="4" width="16.42578125" style="22" bestFit="1" customWidth="1"/>
    <col min="5" max="5" width="28.42578125" style="22" customWidth="1"/>
    <col min="6" max="6" width="11" style="22" bestFit="1" customWidth="1"/>
    <col min="7" max="7" width="3.140625" style="23" customWidth="1"/>
    <col min="8" max="8" width="3.140625" style="22" customWidth="1"/>
    <col min="9" max="9" width="3.140625" style="26" customWidth="1"/>
    <col min="10" max="10" width="32.7109375" style="24" customWidth="1"/>
    <col min="11" max="11" width="3" style="22" customWidth="1"/>
    <col min="12" max="12" width="3.140625" style="22" customWidth="1"/>
    <col min="13" max="13" width="31.42578125" style="22" customWidth="1"/>
    <col min="14" max="14" width="10.7109375" style="21" customWidth="1"/>
    <col min="15" max="15" width="8.42578125" style="21" customWidth="1"/>
    <col min="16" max="16" width="11.28515625" style="21" customWidth="1"/>
    <col min="17" max="17" width="7.7109375" style="21" customWidth="1"/>
    <col min="18" max="18" width="3.42578125" style="22" customWidth="1"/>
    <col min="19" max="16384" width="11.42578125" style="22"/>
  </cols>
  <sheetData>
    <row r="1" spans="1:18" s="25" customFormat="1" ht="24" customHeight="1" x14ac:dyDescent="0.2">
      <c r="A1" s="71" t="s">
        <v>152</v>
      </c>
      <c r="B1" s="71"/>
      <c r="C1" s="71"/>
      <c r="D1" s="71"/>
      <c r="E1" s="71"/>
      <c r="F1" s="71"/>
      <c r="G1" s="71"/>
      <c r="H1" s="71"/>
      <c r="I1" s="71"/>
      <c r="J1" s="72" t="s">
        <v>139</v>
      </c>
      <c r="K1" s="72"/>
      <c r="L1" s="72"/>
      <c r="M1" s="73" t="s">
        <v>76</v>
      </c>
      <c r="N1" s="73"/>
      <c r="O1" s="73"/>
      <c r="P1" s="73"/>
      <c r="Q1" s="73"/>
      <c r="R1" s="73"/>
    </row>
    <row r="2" spans="1:18" s="25" customFormat="1" ht="12.75" x14ac:dyDescent="0.2">
      <c r="A2" s="69" t="s">
        <v>77</v>
      </c>
      <c r="B2" s="69" t="s">
        <v>157</v>
      </c>
      <c r="C2" s="69" t="s">
        <v>78</v>
      </c>
      <c r="D2" s="69" t="s">
        <v>79</v>
      </c>
      <c r="E2" s="69" t="s">
        <v>153</v>
      </c>
      <c r="F2" s="69" t="s">
        <v>80</v>
      </c>
      <c r="G2" s="69"/>
      <c r="H2" s="69"/>
      <c r="I2" s="69"/>
      <c r="J2" s="69" t="s">
        <v>140</v>
      </c>
      <c r="K2" s="70" t="s">
        <v>143</v>
      </c>
      <c r="L2" s="74" t="s">
        <v>145</v>
      </c>
      <c r="M2" s="69" t="s">
        <v>81</v>
      </c>
      <c r="N2" s="69" t="s">
        <v>82</v>
      </c>
      <c r="O2" s="70" t="s">
        <v>83</v>
      </c>
      <c r="P2" s="69" t="s">
        <v>84</v>
      </c>
      <c r="Q2" s="69" t="s">
        <v>85</v>
      </c>
      <c r="R2" s="69"/>
    </row>
    <row r="3" spans="1:18" s="25" customFormat="1" ht="111.6" customHeight="1" x14ac:dyDescent="0.2">
      <c r="A3" s="69"/>
      <c r="B3" s="69"/>
      <c r="C3" s="69"/>
      <c r="D3" s="69"/>
      <c r="E3" s="69"/>
      <c r="F3" s="45" t="s">
        <v>86</v>
      </c>
      <c r="G3" s="27" t="s">
        <v>141</v>
      </c>
      <c r="H3" s="27" t="s">
        <v>142</v>
      </c>
      <c r="I3" s="28" t="s">
        <v>144</v>
      </c>
      <c r="J3" s="69"/>
      <c r="K3" s="70"/>
      <c r="L3" s="74"/>
      <c r="M3" s="69"/>
      <c r="N3" s="69"/>
      <c r="O3" s="69"/>
      <c r="P3" s="69"/>
      <c r="Q3" s="29" t="s">
        <v>170</v>
      </c>
      <c r="R3" s="29" t="s">
        <v>87</v>
      </c>
    </row>
    <row r="4" spans="1:18" ht="25.5" x14ac:dyDescent="0.2">
      <c r="A4" s="30">
        <v>1</v>
      </c>
      <c r="B4" s="31" t="s">
        <v>109</v>
      </c>
      <c r="C4" s="30" t="s">
        <v>110</v>
      </c>
      <c r="D4" s="30" t="s">
        <v>10</v>
      </c>
      <c r="E4" s="32" t="s">
        <v>111</v>
      </c>
      <c r="F4" s="33" t="s">
        <v>3</v>
      </c>
      <c r="G4" s="36">
        <v>3</v>
      </c>
      <c r="H4" s="36">
        <v>2</v>
      </c>
      <c r="I4" s="37">
        <f t="shared" ref="I4:I20" si="0">G4*H4</f>
        <v>6</v>
      </c>
      <c r="J4" s="32" t="s">
        <v>125</v>
      </c>
      <c r="K4" s="36">
        <v>1</v>
      </c>
      <c r="L4" s="38">
        <f>G4*K4</f>
        <v>3</v>
      </c>
      <c r="M4" s="35"/>
      <c r="N4" s="36"/>
      <c r="O4" s="36"/>
      <c r="P4" s="36"/>
      <c r="Q4" s="36"/>
      <c r="R4" s="35"/>
    </row>
    <row r="5" spans="1:18" ht="25.5" x14ac:dyDescent="0.2">
      <c r="A5" s="30">
        <v>2</v>
      </c>
      <c r="B5" s="31" t="s">
        <v>112</v>
      </c>
      <c r="C5" s="30" t="s">
        <v>110</v>
      </c>
      <c r="D5" s="30" t="s">
        <v>10</v>
      </c>
      <c r="E5" s="32" t="s">
        <v>111</v>
      </c>
      <c r="F5" s="33" t="s">
        <v>3</v>
      </c>
      <c r="G5" s="36">
        <v>4</v>
      </c>
      <c r="H5" s="36">
        <v>2</v>
      </c>
      <c r="I5" s="37">
        <f t="shared" si="0"/>
        <v>8</v>
      </c>
      <c r="J5" s="32" t="s">
        <v>125</v>
      </c>
      <c r="K5" s="36">
        <v>1</v>
      </c>
      <c r="L5" s="38">
        <f t="shared" ref="L5:L20" si="1">G5*K5</f>
        <v>4</v>
      </c>
      <c r="M5" s="32"/>
      <c r="N5" s="36"/>
      <c r="O5" s="36"/>
      <c r="P5" s="36"/>
      <c r="Q5" s="36"/>
      <c r="R5" s="35"/>
    </row>
    <row r="6" spans="1:18" ht="51" x14ac:dyDescent="0.2">
      <c r="A6" s="30">
        <v>3</v>
      </c>
      <c r="B6" s="31" t="s">
        <v>113</v>
      </c>
      <c r="C6" s="30" t="s">
        <v>110</v>
      </c>
      <c r="D6" s="30" t="s">
        <v>10</v>
      </c>
      <c r="E6" s="32" t="s">
        <v>114</v>
      </c>
      <c r="F6" s="33" t="s">
        <v>3</v>
      </c>
      <c r="G6" s="36">
        <v>3</v>
      </c>
      <c r="H6" s="36">
        <v>2</v>
      </c>
      <c r="I6" s="37">
        <f t="shared" si="0"/>
        <v>6</v>
      </c>
      <c r="J6" s="32" t="s">
        <v>128</v>
      </c>
      <c r="K6" s="36">
        <v>1</v>
      </c>
      <c r="L6" s="38">
        <f t="shared" si="1"/>
        <v>3</v>
      </c>
      <c r="M6" s="35"/>
      <c r="N6" s="36"/>
      <c r="O6" s="36"/>
      <c r="P6" s="36"/>
      <c r="Q6" s="36"/>
      <c r="R6" s="35"/>
    </row>
    <row r="7" spans="1:18" ht="25.5" x14ac:dyDescent="0.2">
      <c r="A7" s="30">
        <v>4</v>
      </c>
      <c r="B7" s="31" t="s">
        <v>90</v>
      </c>
      <c r="C7" s="30" t="s">
        <v>91</v>
      </c>
      <c r="D7" s="30" t="s">
        <v>11</v>
      </c>
      <c r="E7" s="32" t="s">
        <v>92</v>
      </c>
      <c r="F7" s="33" t="s">
        <v>93</v>
      </c>
      <c r="G7" s="30">
        <v>4</v>
      </c>
      <c r="H7" s="30">
        <v>2</v>
      </c>
      <c r="I7" s="37">
        <f t="shared" si="0"/>
        <v>8</v>
      </c>
      <c r="J7" s="32" t="s">
        <v>129</v>
      </c>
      <c r="K7" s="30">
        <v>1</v>
      </c>
      <c r="L7" s="38">
        <f t="shared" si="1"/>
        <v>4</v>
      </c>
      <c r="M7" s="32"/>
      <c r="N7" s="30"/>
      <c r="O7" s="30"/>
      <c r="P7" s="30"/>
      <c r="Q7" s="30"/>
      <c r="R7" s="32"/>
    </row>
    <row r="8" spans="1:18" ht="51" x14ac:dyDescent="0.2">
      <c r="A8" s="21">
        <v>5</v>
      </c>
      <c r="B8" s="31" t="s">
        <v>115</v>
      </c>
      <c r="C8" s="30" t="s">
        <v>88</v>
      </c>
      <c r="D8" s="30" t="s">
        <v>10</v>
      </c>
      <c r="E8" s="32" t="s">
        <v>89</v>
      </c>
      <c r="F8" s="33" t="s">
        <v>3</v>
      </c>
      <c r="G8" s="30">
        <v>3</v>
      </c>
      <c r="H8" s="30">
        <v>3</v>
      </c>
      <c r="I8" s="37">
        <f t="shared" si="0"/>
        <v>9</v>
      </c>
      <c r="J8" s="32" t="s">
        <v>130</v>
      </c>
      <c r="K8" s="30">
        <v>2</v>
      </c>
      <c r="L8" s="38">
        <f t="shared" si="1"/>
        <v>6</v>
      </c>
      <c r="M8" s="32"/>
      <c r="N8" s="30"/>
      <c r="O8" s="30"/>
      <c r="P8" s="30"/>
      <c r="Q8" s="30"/>
      <c r="R8" s="32"/>
    </row>
    <row r="9" spans="1:18" ht="63.75" x14ac:dyDescent="0.2">
      <c r="A9" s="30">
        <v>6</v>
      </c>
      <c r="B9" s="31" t="s">
        <v>94</v>
      </c>
      <c r="C9" s="30" t="s">
        <v>88</v>
      </c>
      <c r="D9" s="30" t="s">
        <v>11</v>
      </c>
      <c r="E9" s="32" t="s">
        <v>95</v>
      </c>
      <c r="F9" s="33" t="s">
        <v>93</v>
      </c>
      <c r="G9" s="30">
        <v>4</v>
      </c>
      <c r="H9" s="30">
        <v>3</v>
      </c>
      <c r="I9" s="37">
        <f t="shared" si="0"/>
        <v>12</v>
      </c>
      <c r="J9" s="32" t="s">
        <v>165</v>
      </c>
      <c r="K9" s="30">
        <v>2</v>
      </c>
      <c r="L9" s="38">
        <f t="shared" si="1"/>
        <v>8</v>
      </c>
      <c r="M9" s="32"/>
      <c r="N9" s="30"/>
      <c r="O9" s="30"/>
      <c r="P9" s="34"/>
      <c r="Q9" s="30"/>
      <c r="R9" s="32"/>
    </row>
    <row r="10" spans="1:18" ht="37.35" customHeight="1" x14ac:dyDescent="0.2">
      <c r="A10" s="30">
        <v>7</v>
      </c>
      <c r="B10" s="31" t="s">
        <v>131</v>
      </c>
      <c r="C10" s="30" t="s">
        <v>97</v>
      </c>
      <c r="D10" s="30" t="s">
        <v>10</v>
      </c>
      <c r="E10" s="32" t="s">
        <v>132</v>
      </c>
      <c r="F10" s="33" t="s">
        <v>3</v>
      </c>
      <c r="G10" s="30">
        <v>3</v>
      </c>
      <c r="H10" s="30">
        <v>3</v>
      </c>
      <c r="I10" s="37">
        <f t="shared" si="0"/>
        <v>9</v>
      </c>
      <c r="J10" s="32" t="s">
        <v>133</v>
      </c>
      <c r="K10" s="30">
        <v>2</v>
      </c>
      <c r="L10" s="38">
        <f t="shared" si="1"/>
        <v>6</v>
      </c>
      <c r="M10" s="32"/>
      <c r="N10" s="30"/>
      <c r="O10" s="30"/>
      <c r="P10" s="30"/>
      <c r="Q10" s="30"/>
      <c r="R10" s="32"/>
    </row>
    <row r="11" spans="1:18" ht="51" x14ac:dyDescent="0.2">
      <c r="A11" s="30">
        <v>8</v>
      </c>
      <c r="B11" s="31" t="s">
        <v>96</v>
      </c>
      <c r="C11" s="30" t="s">
        <v>97</v>
      </c>
      <c r="D11" s="30" t="s">
        <v>10</v>
      </c>
      <c r="E11" s="32" t="s">
        <v>98</v>
      </c>
      <c r="F11" s="33" t="s">
        <v>3</v>
      </c>
      <c r="G11" s="30">
        <v>4</v>
      </c>
      <c r="H11" s="30">
        <v>2</v>
      </c>
      <c r="I11" s="37">
        <f t="shared" si="0"/>
        <v>8</v>
      </c>
      <c r="J11" s="32" t="s">
        <v>123</v>
      </c>
      <c r="K11" s="30">
        <v>1</v>
      </c>
      <c r="L11" s="38">
        <f t="shared" si="1"/>
        <v>4</v>
      </c>
      <c r="M11" s="32"/>
      <c r="N11" s="30"/>
      <c r="O11" s="30"/>
      <c r="P11" s="34"/>
      <c r="Q11" s="30"/>
      <c r="R11" s="32"/>
    </row>
    <row r="12" spans="1:18" ht="25.5" x14ac:dyDescent="0.2">
      <c r="A12" s="30">
        <v>10</v>
      </c>
      <c r="B12" s="31" t="s">
        <v>118</v>
      </c>
      <c r="C12" s="30" t="s">
        <v>97</v>
      </c>
      <c r="D12" s="30" t="s">
        <v>10</v>
      </c>
      <c r="E12" s="32" t="s">
        <v>119</v>
      </c>
      <c r="F12" s="33" t="s">
        <v>3</v>
      </c>
      <c r="G12" s="30">
        <v>4</v>
      </c>
      <c r="H12" s="30">
        <v>2</v>
      </c>
      <c r="I12" s="37">
        <f t="shared" si="0"/>
        <v>8</v>
      </c>
      <c r="J12" s="32" t="s">
        <v>120</v>
      </c>
      <c r="K12" s="30">
        <v>1</v>
      </c>
      <c r="L12" s="38">
        <f t="shared" si="1"/>
        <v>4</v>
      </c>
      <c r="M12" s="32"/>
      <c r="N12" s="30"/>
      <c r="O12" s="30"/>
      <c r="P12" s="34"/>
      <c r="Q12" s="30"/>
      <c r="R12" s="32"/>
    </row>
    <row r="13" spans="1:18" ht="102" x14ac:dyDescent="0.2">
      <c r="A13" s="30">
        <v>11</v>
      </c>
      <c r="B13" s="31" t="s">
        <v>99</v>
      </c>
      <c r="C13" s="30" t="s">
        <v>97</v>
      </c>
      <c r="D13" s="30" t="s">
        <v>10</v>
      </c>
      <c r="E13" s="32" t="s">
        <v>100</v>
      </c>
      <c r="F13" s="33" t="s">
        <v>3</v>
      </c>
      <c r="G13" s="36">
        <v>2</v>
      </c>
      <c r="H13" s="36">
        <v>2</v>
      </c>
      <c r="I13" s="37">
        <f t="shared" si="0"/>
        <v>4</v>
      </c>
      <c r="J13" s="32" t="s">
        <v>134</v>
      </c>
      <c r="K13" s="36">
        <v>1</v>
      </c>
      <c r="L13" s="38">
        <f t="shared" si="1"/>
        <v>2</v>
      </c>
      <c r="M13" s="35"/>
      <c r="N13" s="36"/>
      <c r="O13" s="36"/>
      <c r="P13" s="36"/>
      <c r="Q13" s="36"/>
      <c r="R13" s="35"/>
    </row>
    <row r="14" spans="1:18" ht="51" x14ac:dyDescent="0.2">
      <c r="A14" s="30">
        <v>12</v>
      </c>
      <c r="B14" s="31" t="s">
        <v>99</v>
      </c>
      <c r="C14" s="30" t="s">
        <v>97</v>
      </c>
      <c r="D14" s="30" t="s">
        <v>11</v>
      </c>
      <c r="E14" s="32" t="s">
        <v>101</v>
      </c>
      <c r="F14" s="33" t="s">
        <v>93</v>
      </c>
      <c r="G14" s="36">
        <v>2</v>
      </c>
      <c r="H14" s="36">
        <v>2</v>
      </c>
      <c r="I14" s="37">
        <f t="shared" si="0"/>
        <v>4</v>
      </c>
      <c r="J14" s="32" t="s">
        <v>159</v>
      </c>
      <c r="K14" s="36">
        <v>1</v>
      </c>
      <c r="L14" s="38">
        <f t="shared" si="1"/>
        <v>2</v>
      </c>
      <c r="M14" s="35"/>
      <c r="N14" s="36"/>
      <c r="O14" s="36"/>
      <c r="P14" s="36"/>
      <c r="Q14" s="36"/>
      <c r="R14" s="35"/>
    </row>
    <row r="15" spans="1:18" ht="51" x14ac:dyDescent="0.2">
      <c r="A15" s="30">
        <v>14</v>
      </c>
      <c r="B15" s="31" t="s">
        <v>102</v>
      </c>
      <c r="C15" s="30" t="s">
        <v>97</v>
      </c>
      <c r="D15" s="30" t="s">
        <v>10</v>
      </c>
      <c r="E15" s="32" t="s">
        <v>103</v>
      </c>
      <c r="F15" s="33" t="s">
        <v>3</v>
      </c>
      <c r="G15" s="36">
        <v>1</v>
      </c>
      <c r="H15" s="36">
        <v>2</v>
      </c>
      <c r="I15" s="37">
        <f t="shared" si="0"/>
        <v>2</v>
      </c>
      <c r="J15" s="32" t="s">
        <v>116</v>
      </c>
      <c r="K15" s="36">
        <v>1</v>
      </c>
      <c r="L15" s="38">
        <f t="shared" si="1"/>
        <v>1</v>
      </c>
      <c r="M15" s="35"/>
      <c r="N15" s="36"/>
      <c r="O15" s="36"/>
      <c r="P15" s="36"/>
      <c r="Q15" s="36"/>
      <c r="R15" s="35"/>
    </row>
    <row r="16" spans="1:18" ht="25.5" x14ac:dyDescent="0.2">
      <c r="A16" s="30">
        <v>15</v>
      </c>
      <c r="B16" s="31" t="s">
        <v>102</v>
      </c>
      <c r="C16" s="30" t="s">
        <v>97</v>
      </c>
      <c r="D16" s="30" t="s">
        <v>11</v>
      </c>
      <c r="E16" s="32" t="s">
        <v>104</v>
      </c>
      <c r="F16" s="33" t="s">
        <v>93</v>
      </c>
      <c r="G16" s="36">
        <v>1</v>
      </c>
      <c r="H16" s="36">
        <v>2</v>
      </c>
      <c r="I16" s="37">
        <f t="shared" si="0"/>
        <v>2</v>
      </c>
      <c r="J16" s="32" t="s">
        <v>124</v>
      </c>
      <c r="K16" s="36">
        <v>1</v>
      </c>
      <c r="L16" s="38">
        <f t="shared" si="1"/>
        <v>1</v>
      </c>
      <c r="M16" s="35"/>
      <c r="N16" s="36"/>
      <c r="O16" s="36"/>
      <c r="P16" s="36"/>
      <c r="Q16" s="36"/>
      <c r="R16" s="35"/>
    </row>
    <row r="17" spans="1:18" ht="38.25" x14ac:dyDescent="0.2">
      <c r="A17" s="30">
        <v>16</v>
      </c>
      <c r="B17" s="31" t="s">
        <v>105</v>
      </c>
      <c r="C17" s="30" t="s">
        <v>97</v>
      </c>
      <c r="D17" s="30" t="s">
        <v>10</v>
      </c>
      <c r="E17" s="32" t="s">
        <v>106</v>
      </c>
      <c r="F17" s="33" t="s">
        <v>3</v>
      </c>
      <c r="G17" s="36">
        <v>4</v>
      </c>
      <c r="H17" s="36">
        <v>2</v>
      </c>
      <c r="I17" s="37">
        <f t="shared" si="0"/>
        <v>8</v>
      </c>
      <c r="J17" s="32" t="s">
        <v>135</v>
      </c>
      <c r="K17" s="36">
        <v>1</v>
      </c>
      <c r="L17" s="38">
        <f t="shared" si="1"/>
        <v>4</v>
      </c>
      <c r="M17" s="35"/>
      <c r="N17" s="36"/>
      <c r="O17" s="36"/>
      <c r="P17" s="36"/>
      <c r="Q17" s="36"/>
      <c r="R17" s="35"/>
    </row>
    <row r="18" spans="1:18" ht="51" x14ac:dyDescent="0.2">
      <c r="A18" s="30">
        <v>19</v>
      </c>
      <c r="B18" s="31" t="s">
        <v>107</v>
      </c>
      <c r="C18" s="30" t="s">
        <v>97</v>
      </c>
      <c r="D18" s="30" t="s">
        <v>10</v>
      </c>
      <c r="E18" s="32" t="s">
        <v>108</v>
      </c>
      <c r="F18" s="33" t="s">
        <v>3</v>
      </c>
      <c r="G18" s="36">
        <v>3</v>
      </c>
      <c r="H18" s="36">
        <v>2</v>
      </c>
      <c r="I18" s="37">
        <f t="shared" si="0"/>
        <v>6</v>
      </c>
      <c r="J18" s="32" t="s">
        <v>136</v>
      </c>
      <c r="K18" s="36">
        <v>1</v>
      </c>
      <c r="L18" s="38">
        <f t="shared" si="1"/>
        <v>3</v>
      </c>
      <c r="M18" s="51" t="s">
        <v>182</v>
      </c>
      <c r="N18" s="52"/>
      <c r="O18" s="52" t="s">
        <v>169</v>
      </c>
      <c r="P18" s="54">
        <v>45609</v>
      </c>
      <c r="Q18" s="52"/>
      <c r="R18" s="56"/>
    </row>
    <row r="19" spans="1:18" ht="25.5" x14ac:dyDescent="0.2">
      <c r="A19" s="30">
        <v>22</v>
      </c>
      <c r="B19" s="31" t="s">
        <v>121</v>
      </c>
      <c r="C19" s="30" t="s">
        <v>97</v>
      </c>
      <c r="D19" s="30" t="s">
        <v>10</v>
      </c>
      <c r="E19" s="32" t="s">
        <v>119</v>
      </c>
      <c r="F19" s="33" t="s">
        <v>3</v>
      </c>
      <c r="G19" s="36">
        <v>4</v>
      </c>
      <c r="H19" s="36">
        <v>2</v>
      </c>
      <c r="I19" s="37">
        <f t="shared" si="0"/>
        <v>8</v>
      </c>
      <c r="J19" s="31" t="s">
        <v>122</v>
      </c>
      <c r="K19" s="36">
        <v>1</v>
      </c>
      <c r="L19" s="38">
        <f t="shared" si="1"/>
        <v>4</v>
      </c>
      <c r="M19" s="32"/>
      <c r="N19" s="36"/>
      <c r="O19" s="30"/>
      <c r="P19" s="34"/>
      <c r="Q19" s="36"/>
      <c r="R19" s="35"/>
    </row>
    <row r="20" spans="1:18" ht="38.25" x14ac:dyDescent="0.2">
      <c r="A20" s="30">
        <v>23</v>
      </c>
      <c r="B20" s="31" t="s">
        <v>126</v>
      </c>
      <c r="C20" s="30" t="s">
        <v>97</v>
      </c>
      <c r="D20" s="30" t="s">
        <v>10</v>
      </c>
      <c r="E20" s="32" t="s">
        <v>127</v>
      </c>
      <c r="F20" s="33" t="s">
        <v>3</v>
      </c>
      <c r="G20" s="36">
        <v>2</v>
      </c>
      <c r="H20" s="36">
        <v>3</v>
      </c>
      <c r="I20" s="37">
        <f t="shared" si="0"/>
        <v>6</v>
      </c>
      <c r="J20" s="31" t="s">
        <v>137</v>
      </c>
      <c r="K20" s="36">
        <v>2</v>
      </c>
      <c r="L20" s="38">
        <f t="shared" si="1"/>
        <v>4</v>
      </c>
      <c r="M20" s="35"/>
      <c r="N20" s="36"/>
      <c r="O20" s="30"/>
      <c r="P20" s="39"/>
      <c r="Q20" s="36"/>
      <c r="R20" s="35"/>
    </row>
    <row r="21" spans="1:18" ht="38.25" x14ac:dyDescent="0.2">
      <c r="A21" s="30">
        <v>24</v>
      </c>
      <c r="B21" s="31" t="s">
        <v>146</v>
      </c>
      <c r="C21" s="30" t="s">
        <v>147</v>
      </c>
      <c r="D21" s="30" t="s">
        <v>13</v>
      </c>
      <c r="E21" s="32" t="s">
        <v>149</v>
      </c>
      <c r="F21" s="33" t="s">
        <v>4</v>
      </c>
      <c r="G21" s="36">
        <v>2</v>
      </c>
      <c r="H21" s="36">
        <v>3</v>
      </c>
      <c r="I21" s="37">
        <f t="shared" ref="I21" si="2">G21*H21</f>
        <v>6</v>
      </c>
      <c r="J21" s="32" t="s">
        <v>125</v>
      </c>
      <c r="K21" s="36">
        <v>2</v>
      </c>
      <c r="L21" s="38">
        <f t="shared" ref="L21" si="3">G21*K21</f>
        <v>4</v>
      </c>
      <c r="M21" s="35"/>
      <c r="N21" s="36"/>
      <c r="O21" s="30"/>
      <c r="P21" s="39"/>
      <c r="Q21" s="36"/>
      <c r="R21" s="35"/>
    </row>
    <row r="22" spans="1:18" ht="38.25" x14ac:dyDescent="0.2">
      <c r="A22" s="30">
        <v>25</v>
      </c>
      <c r="B22" s="31" t="s">
        <v>146</v>
      </c>
      <c r="C22" s="30" t="s">
        <v>151</v>
      </c>
      <c r="D22" s="30" t="s">
        <v>148</v>
      </c>
      <c r="E22" s="32" t="s">
        <v>149</v>
      </c>
      <c r="F22" s="33" t="s">
        <v>4</v>
      </c>
      <c r="G22" s="36">
        <v>3</v>
      </c>
      <c r="H22" s="36">
        <v>3</v>
      </c>
      <c r="I22" s="37">
        <f t="shared" ref="I22:I23" si="4">G22*H22</f>
        <v>9</v>
      </c>
      <c r="J22" s="32" t="s">
        <v>150</v>
      </c>
      <c r="K22" s="36">
        <v>2</v>
      </c>
      <c r="L22" s="38">
        <f t="shared" ref="L22:L23" si="5">G22*K22</f>
        <v>6</v>
      </c>
      <c r="M22" s="51" t="s">
        <v>178</v>
      </c>
      <c r="N22" s="52"/>
      <c r="O22" s="53" t="s">
        <v>169</v>
      </c>
      <c r="P22" s="54">
        <v>46022</v>
      </c>
      <c r="Q22" s="55" t="s">
        <v>171</v>
      </c>
      <c r="R22" s="56"/>
    </row>
    <row r="23" spans="1:18" ht="25.5" x14ac:dyDescent="0.2">
      <c r="A23" s="30">
        <v>26</v>
      </c>
      <c r="B23" s="31" t="s">
        <v>156</v>
      </c>
      <c r="C23" s="30" t="s">
        <v>155</v>
      </c>
      <c r="D23" s="30" t="s">
        <v>11</v>
      </c>
      <c r="E23" s="32" t="s">
        <v>154</v>
      </c>
      <c r="F23" s="33" t="s">
        <v>93</v>
      </c>
      <c r="G23" s="36">
        <v>0</v>
      </c>
      <c r="H23" s="36">
        <v>0</v>
      </c>
      <c r="I23" s="37">
        <f t="shared" si="4"/>
        <v>0</v>
      </c>
      <c r="J23" s="32" t="s">
        <v>179</v>
      </c>
      <c r="K23" s="36">
        <v>0</v>
      </c>
      <c r="L23" s="38">
        <f t="shared" si="5"/>
        <v>0</v>
      </c>
      <c r="M23" s="32"/>
      <c r="N23" s="36"/>
      <c r="O23" s="30"/>
      <c r="P23" s="39"/>
      <c r="Q23" s="36"/>
      <c r="R23" s="35"/>
    </row>
    <row r="24" spans="1:18" ht="25.5" x14ac:dyDescent="0.2">
      <c r="A24" s="30">
        <v>27</v>
      </c>
      <c r="B24" s="31" t="s">
        <v>160</v>
      </c>
      <c r="C24" s="30" t="s">
        <v>155</v>
      </c>
      <c r="D24" s="30" t="s">
        <v>161</v>
      </c>
      <c r="E24" s="32" t="s">
        <v>162</v>
      </c>
      <c r="F24" s="33" t="s">
        <v>93</v>
      </c>
      <c r="G24" s="36">
        <v>0</v>
      </c>
      <c r="H24" s="36">
        <v>0</v>
      </c>
      <c r="I24" s="37">
        <f t="shared" ref="I24" si="6">G24*H24</f>
        <v>0</v>
      </c>
      <c r="J24" s="32" t="s">
        <v>181</v>
      </c>
      <c r="K24" s="36">
        <v>0</v>
      </c>
      <c r="L24" s="38">
        <f t="shared" ref="L24" si="7">G24*K24</f>
        <v>0</v>
      </c>
      <c r="M24" s="51" t="s">
        <v>180</v>
      </c>
      <c r="N24" s="36"/>
      <c r="O24" s="30"/>
      <c r="P24" s="39"/>
      <c r="Q24" s="36"/>
      <c r="R24" s="35"/>
    </row>
    <row r="25" spans="1:18" ht="25.5" x14ac:dyDescent="0.2">
      <c r="A25" s="30">
        <v>29</v>
      </c>
      <c r="B25" s="31" t="s">
        <v>163</v>
      </c>
      <c r="C25" s="30" t="s">
        <v>97</v>
      </c>
      <c r="D25" s="30" t="s">
        <v>10</v>
      </c>
      <c r="E25" s="32" t="s">
        <v>154</v>
      </c>
      <c r="F25" s="33" t="s">
        <v>3</v>
      </c>
      <c r="G25" s="36">
        <v>0</v>
      </c>
      <c r="H25" s="36">
        <v>0</v>
      </c>
      <c r="I25" s="37">
        <f t="shared" ref="I25" si="8">G25*H25</f>
        <v>0</v>
      </c>
      <c r="J25" s="32" t="s">
        <v>164</v>
      </c>
      <c r="K25" s="36">
        <v>0</v>
      </c>
      <c r="L25" s="38">
        <f t="shared" ref="L25" si="9">G25*K25</f>
        <v>0</v>
      </c>
      <c r="M25" s="35"/>
      <c r="N25" s="36"/>
      <c r="O25" s="30"/>
      <c r="P25" s="39"/>
      <c r="Q25" s="36"/>
      <c r="R25" s="35"/>
    </row>
    <row r="26" spans="1:18" ht="25.5" x14ac:dyDescent="0.2">
      <c r="A26" s="30">
        <v>30</v>
      </c>
      <c r="B26" s="31" t="s">
        <v>166</v>
      </c>
      <c r="C26" s="30" t="s">
        <v>97</v>
      </c>
      <c r="D26" s="30" t="s">
        <v>167</v>
      </c>
      <c r="E26" s="32" t="s">
        <v>168</v>
      </c>
      <c r="F26" s="33" t="s">
        <v>3</v>
      </c>
      <c r="G26" s="36">
        <v>3</v>
      </c>
      <c r="H26" s="36">
        <v>4</v>
      </c>
      <c r="I26" s="37">
        <f t="shared" ref="I26" si="10">G26*H26</f>
        <v>12</v>
      </c>
      <c r="J26" s="32" t="s">
        <v>172</v>
      </c>
      <c r="K26" s="36">
        <v>3</v>
      </c>
      <c r="L26" s="38">
        <f t="shared" ref="L26" si="11">G26*K26</f>
        <v>9</v>
      </c>
      <c r="M26" s="51" t="s">
        <v>180</v>
      </c>
      <c r="N26" s="36"/>
      <c r="O26" s="30"/>
      <c r="P26" s="39"/>
      <c r="Q26" s="36"/>
      <c r="R26" s="35"/>
    </row>
    <row r="27" spans="1:18" ht="140.25" x14ac:dyDescent="0.2">
      <c r="A27" s="53">
        <v>31</v>
      </c>
      <c r="B27" s="57" t="s">
        <v>173</v>
      </c>
      <c r="C27" s="53" t="s">
        <v>167</v>
      </c>
      <c r="D27" s="53" t="s">
        <v>10</v>
      </c>
      <c r="E27" s="51" t="s">
        <v>174</v>
      </c>
      <c r="F27" s="58" t="s">
        <v>175</v>
      </c>
      <c r="G27" s="52">
        <v>3</v>
      </c>
      <c r="H27" s="52">
        <v>1</v>
      </c>
      <c r="I27" s="59">
        <v>6</v>
      </c>
      <c r="J27" s="51" t="s">
        <v>177</v>
      </c>
      <c r="K27" s="52" t="s">
        <v>176</v>
      </c>
      <c r="L27" s="53">
        <v>3</v>
      </c>
      <c r="M27" s="51"/>
      <c r="N27" s="52"/>
      <c r="O27" s="53"/>
      <c r="P27" s="54"/>
      <c r="Q27" s="52"/>
      <c r="R27" s="56"/>
    </row>
    <row r="65101" ht="12.2" customHeight="1" x14ac:dyDescent="0.2"/>
    <row r="65102" ht="12.2" customHeight="1" x14ac:dyDescent="0.2"/>
    <row r="65103" ht="12.2" customHeight="1" x14ac:dyDescent="0.2"/>
    <row r="65104" ht="12.2" customHeight="1" x14ac:dyDescent="0.2"/>
    <row r="65105" ht="12.2" customHeight="1" x14ac:dyDescent="0.2"/>
    <row r="65106" ht="12.2" customHeight="1" x14ac:dyDescent="0.2"/>
    <row r="65107" ht="12.2" customHeight="1" x14ac:dyDescent="0.2"/>
    <row r="65108" ht="12.2" customHeight="1" x14ac:dyDescent="0.2"/>
    <row r="65109" ht="12.2" customHeight="1" x14ac:dyDescent="0.2"/>
    <row r="65110" ht="12.2" customHeight="1" x14ac:dyDescent="0.2"/>
    <row r="65111" ht="12.2" customHeight="1" x14ac:dyDescent="0.2"/>
    <row r="65112" ht="12.2" customHeight="1" x14ac:dyDescent="0.2"/>
    <row r="65113" ht="12.2" customHeight="1" x14ac:dyDescent="0.2"/>
    <row r="65114" ht="12.2" customHeight="1" x14ac:dyDescent="0.2"/>
    <row r="65115" ht="12.2" customHeight="1" x14ac:dyDescent="0.2"/>
    <row r="65116" ht="12.2" customHeight="1" x14ac:dyDescent="0.2"/>
    <row r="65117" ht="12.2" customHeight="1" x14ac:dyDescent="0.2"/>
    <row r="65118" ht="12.2" customHeight="1" x14ac:dyDescent="0.2"/>
    <row r="65119" ht="12.2" customHeight="1" x14ac:dyDescent="0.2"/>
    <row r="65120" ht="12.2" customHeight="1" x14ac:dyDescent="0.2"/>
    <row r="65121" ht="12.2" customHeight="1" x14ac:dyDescent="0.2"/>
    <row r="65122" ht="12.2" customHeight="1" x14ac:dyDescent="0.2"/>
    <row r="65123" ht="12.2" customHeight="1" x14ac:dyDescent="0.2"/>
    <row r="65124" ht="12.2" customHeight="1" x14ac:dyDescent="0.2"/>
    <row r="65125" ht="12.2" customHeight="1" x14ac:dyDescent="0.2"/>
    <row r="65126" ht="12.2" customHeight="1" x14ac:dyDescent="0.2"/>
    <row r="65127" ht="12.2" customHeight="1" x14ac:dyDescent="0.2"/>
    <row r="65128" ht="12.2" customHeight="1" x14ac:dyDescent="0.2"/>
    <row r="65129" ht="12.2" customHeight="1" x14ac:dyDescent="0.2"/>
    <row r="65130" ht="12.2" customHeight="1" x14ac:dyDescent="0.2"/>
    <row r="65131" ht="12.2" customHeight="1" x14ac:dyDescent="0.2"/>
    <row r="65132" ht="12.2" customHeight="1" x14ac:dyDescent="0.2"/>
    <row r="65133" ht="12.2" customHeight="1" x14ac:dyDescent="0.2"/>
    <row r="65134" ht="12.2" customHeight="1" x14ac:dyDescent="0.2"/>
    <row r="65135" ht="12.2" customHeight="1" x14ac:dyDescent="0.2"/>
    <row r="65136" ht="12.2" customHeight="1" x14ac:dyDescent="0.2"/>
    <row r="65137" ht="12.2" customHeight="1" x14ac:dyDescent="0.2"/>
    <row r="65138" ht="12.2" customHeight="1" x14ac:dyDescent="0.2"/>
    <row r="65139" ht="12.2" customHeight="1" x14ac:dyDescent="0.2"/>
    <row r="65140" ht="12.2" customHeight="1" x14ac:dyDescent="0.2"/>
    <row r="65141" ht="12.2" customHeight="1" x14ac:dyDescent="0.2"/>
    <row r="65142" ht="12.2" customHeight="1" x14ac:dyDescent="0.2"/>
    <row r="65143" ht="12.2" customHeight="1" x14ac:dyDescent="0.2"/>
    <row r="65144" ht="12.2" customHeight="1" x14ac:dyDescent="0.2"/>
    <row r="65145" ht="12.2" customHeight="1" x14ac:dyDescent="0.2"/>
    <row r="65146" ht="12.2" customHeight="1" x14ac:dyDescent="0.2"/>
    <row r="65147" ht="12.2" customHeight="1" x14ac:dyDescent="0.2"/>
    <row r="65148" ht="12.2" customHeight="1" x14ac:dyDescent="0.2"/>
    <row r="65149" ht="12.2" customHeight="1" x14ac:dyDescent="0.2"/>
    <row r="65150" ht="12.2" customHeight="1" x14ac:dyDescent="0.2"/>
    <row r="65151" ht="12.2" customHeight="1" x14ac:dyDescent="0.2"/>
    <row r="65152" ht="12.2" customHeight="1" x14ac:dyDescent="0.2"/>
    <row r="65153" ht="12.2" customHeight="1" x14ac:dyDescent="0.2"/>
    <row r="65154" ht="12.2" customHeight="1" x14ac:dyDescent="0.2"/>
    <row r="65155" ht="12.2" customHeight="1" x14ac:dyDescent="0.2"/>
    <row r="65156" ht="12.2" customHeight="1" x14ac:dyDescent="0.2"/>
    <row r="65157" ht="12.2" customHeight="1" x14ac:dyDescent="0.2"/>
    <row r="65158" ht="12.2" customHeight="1" x14ac:dyDescent="0.2"/>
    <row r="65159" ht="12.2" customHeight="1" x14ac:dyDescent="0.2"/>
    <row r="65160" ht="12.2" customHeight="1" x14ac:dyDescent="0.2"/>
    <row r="65161" ht="12.2" customHeight="1" x14ac:dyDescent="0.2"/>
    <row r="65162" ht="12.2" customHeight="1" x14ac:dyDescent="0.2"/>
    <row r="65163" ht="12.2" customHeight="1" x14ac:dyDescent="0.2"/>
    <row r="65164" ht="12.2" customHeight="1" x14ac:dyDescent="0.2"/>
    <row r="65165" ht="12.2" customHeight="1" x14ac:dyDescent="0.2"/>
    <row r="65166" ht="12.2" customHeight="1" x14ac:dyDescent="0.2"/>
    <row r="65167" ht="12.2" customHeight="1" x14ac:dyDescent="0.2"/>
    <row r="65168" ht="12.2" customHeight="1" x14ac:dyDescent="0.2"/>
    <row r="65169" ht="12.2" customHeight="1" x14ac:dyDescent="0.2"/>
    <row r="65170" ht="12.2" customHeight="1" x14ac:dyDescent="0.2"/>
    <row r="65171" ht="12.2" customHeight="1" x14ac:dyDescent="0.2"/>
    <row r="65172" ht="12.2" customHeight="1" x14ac:dyDescent="0.2"/>
    <row r="65173" ht="12.2" customHeight="1" x14ac:dyDescent="0.2"/>
    <row r="65174" ht="12.2" customHeight="1" x14ac:dyDescent="0.2"/>
    <row r="65175" ht="12.2" customHeight="1" x14ac:dyDescent="0.2"/>
    <row r="65176" ht="12.2" customHeight="1" x14ac:dyDescent="0.2"/>
    <row r="65177" ht="12.2" customHeight="1" x14ac:dyDescent="0.2"/>
    <row r="65178" ht="12.2" customHeight="1" x14ac:dyDescent="0.2"/>
    <row r="65179" ht="12.2" customHeight="1" x14ac:dyDescent="0.2"/>
    <row r="65180" ht="12.2" customHeight="1" x14ac:dyDescent="0.2"/>
    <row r="65181" ht="12.2" customHeight="1" x14ac:dyDescent="0.2"/>
    <row r="65182" ht="12.2" customHeight="1" x14ac:dyDescent="0.2"/>
    <row r="65183" ht="12.2" customHeight="1" x14ac:dyDescent="0.2"/>
    <row r="65184" ht="12.2" customHeight="1" x14ac:dyDescent="0.2"/>
    <row r="65185" ht="12.2" customHeight="1" x14ac:dyDescent="0.2"/>
    <row r="65186" ht="12.2" customHeight="1" x14ac:dyDescent="0.2"/>
    <row r="65187" ht="12.2" customHeight="1" x14ac:dyDescent="0.2"/>
    <row r="65188" ht="12.2" customHeight="1" x14ac:dyDescent="0.2"/>
    <row r="65189" ht="12.2" customHeight="1" x14ac:dyDescent="0.2"/>
    <row r="65190" ht="12.2" customHeight="1" x14ac:dyDescent="0.2"/>
    <row r="65191" ht="12.2" customHeight="1" x14ac:dyDescent="0.2"/>
    <row r="65192" ht="12.2" customHeight="1" x14ac:dyDescent="0.2"/>
    <row r="65193" ht="12.2" customHeight="1" x14ac:dyDescent="0.2"/>
    <row r="65194" ht="12.2" customHeight="1" x14ac:dyDescent="0.2"/>
    <row r="65195" ht="12.2" customHeight="1" x14ac:dyDescent="0.2"/>
    <row r="65196" ht="12.2" customHeight="1" x14ac:dyDescent="0.2"/>
    <row r="65197" ht="12.2" customHeight="1" x14ac:dyDescent="0.2"/>
    <row r="65198" ht="12.2" customHeight="1" x14ac:dyDescent="0.2"/>
    <row r="65199" ht="12.2" customHeight="1" x14ac:dyDescent="0.2"/>
    <row r="65200" ht="12.2" customHeight="1" x14ac:dyDescent="0.2"/>
    <row r="65201" ht="12.2" customHeight="1" x14ac:dyDescent="0.2"/>
    <row r="65202" ht="12.2" customHeight="1" x14ac:dyDescent="0.2"/>
    <row r="65203" ht="12.2" customHeight="1" x14ac:dyDescent="0.2"/>
    <row r="65204" ht="12.2" customHeight="1" x14ac:dyDescent="0.2"/>
    <row r="65205" ht="12.2" customHeight="1" x14ac:dyDescent="0.2"/>
    <row r="65206" ht="12.2" customHeight="1" x14ac:dyDescent="0.2"/>
    <row r="65207" ht="12.2" customHeight="1" x14ac:dyDescent="0.2"/>
    <row r="65208" ht="12.2" customHeight="1" x14ac:dyDescent="0.2"/>
    <row r="65209" ht="12.2" customHeight="1" x14ac:dyDescent="0.2"/>
    <row r="65210" ht="12.2" customHeight="1" x14ac:dyDescent="0.2"/>
    <row r="65211" ht="12.2" customHeight="1" x14ac:dyDescent="0.2"/>
    <row r="65212" ht="12.2" customHeight="1" x14ac:dyDescent="0.2"/>
    <row r="65213" ht="12.2" customHeight="1" x14ac:dyDescent="0.2"/>
    <row r="65214" ht="12.2" customHeight="1" x14ac:dyDescent="0.2"/>
    <row r="65215" ht="12.2" customHeight="1" x14ac:dyDescent="0.2"/>
    <row r="65216" ht="12.2" customHeight="1" x14ac:dyDescent="0.2"/>
    <row r="65217" ht="12.2" customHeight="1" x14ac:dyDescent="0.2"/>
    <row r="65218" ht="12.2" customHeight="1" x14ac:dyDescent="0.2"/>
    <row r="65219" ht="12.2" customHeight="1" x14ac:dyDescent="0.2"/>
    <row r="65220" ht="12.2" customHeight="1" x14ac:dyDescent="0.2"/>
    <row r="65221" ht="12.2" customHeight="1" x14ac:dyDescent="0.2"/>
    <row r="65222" ht="12.2" customHeight="1" x14ac:dyDescent="0.2"/>
    <row r="65223" ht="12.2" customHeight="1" x14ac:dyDescent="0.2"/>
    <row r="65224" ht="12.2" customHeight="1" x14ac:dyDescent="0.2"/>
    <row r="65225" ht="12.2" customHeight="1" x14ac:dyDescent="0.2"/>
    <row r="65226" ht="12.2" customHeight="1" x14ac:dyDescent="0.2"/>
    <row r="65227" ht="12.2" customHeight="1" x14ac:dyDescent="0.2"/>
    <row r="65228" ht="12.2" customHeight="1" x14ac:dyDescent="0.2"/>
    <row r="65229" ht="12.2" customHeight="1" x14ac:dyDescent="0.2"/>
    <row r="65230" ht="12.2" customHeight="1" x14ac:dyDescent="0.2"/>
    <row r="65231" ht="12.2" customHeight="1" x14ac:dyDescent="0.2"/>
    <row r="65232" ht="12.2" customHeight="1" x14ac:dyDescent="0.2"/>
    <row r="65233" ht="12.2" customHeight="1" x14ac:dyDescent="0.2"/>
    <row r="65234" ht="12.2" customHeight="1" x14ac:dyDescent="0.2"/>
    <row r="65235" ht="12.2" customHeight="1" x14ac:dyDescent="0.2"/>
    <row r="65236" ht="12.2" customHeight="1" x14ac:dyDescent="0.2"/>
    <row r="65237" ht="12.2" customHeight="1" x14ac:dyDescent="0.2"/>
    <row r="65238" ht="12.2" customHeight="1" x14ac:dyDescent="0.2"/>
    <row r="65239" ht="12.2" customHeight="1" x14ac:dyDescent="0.2"/>
    <row r="65240" ht="12.2" customHeight="1" x14ac:dyDescent="0.2"/>
    <row r="65241" ht="12.2" customHeight="1" x14ac:dyDescent="0.2"/>
    <row r="65242" ht="12.2" customHeight="1" x14ac:dyDescent="0.2"/>
    <row r="65243" ht="12.2" customHeight="1" x14ac:dyDescent="0.2"/>
    <row r="65244" ht="12.2" customHeight="1" x14ac:dyDescent="0.2"/>
    <row r="65245" ht="12.2" customHeight="1" x14ac:dyDescent="0.2"/>
    <row r="65246" ht="12.2" customHeight="1" x14ac:dyDescent="0.2"/>
    <row r="65247" ht="12.2" customHeight="1" x14ac:dyDescent="0.2"/>
    <row r="65248" ht="12.2" customHeight="1" x14ac:dyDescent="0.2"/>
    <row r="65249" ht="12.2" customHeight="1" x14ac:dyDescent="0.2"/>
    <row r="65250" ht="12.2" customHeight="1" x14ac:dyDescent="0.2"/>
    <row r="65251" ht="12.2" customHeight="1" x14ac:dyDescent="0.2"/>
    <row r="65252" ht="12.2" customHeight="1" x14ac:dyDescent="0.2"/>
    <row r="65253" ht="12.2" customHeight="1" x14ac:dyDescent="0.2"/>
    <row r="65254" ht="12.2" customHeight="1" x14ac:dyDescent="0.2"/>
    <row r="65255" ht="12.2" customHeight="1" x14ac:dyDescent="0.2"/>
    <row r="65256" ht="12.2" customHeight="1" x14ac:dyDescent="0.2"/>
    <row r="65257" ht="12.2" customHeight="1" x14ac:dyDescent="0.2"/>
    <row r="65258" ht="12.2" customHeight="1" x14ac:dyDescent="0.2"/>
    <row r="65259" ht="12.2" customHeight="1" x14ac:dyDescent="0.2"/>
    <row r="65260" ht="12.2" customHeight="1" x14ac:dyDescent="0.2"/>
    <row r="65261" ht="12.2" customHeight="1" x14ac:dyDescent="0.2"/>
    <row r="65262" ht="12.2" customHeight="1" x14ac:dyDescent="0.2"/>
    <row r="65263" ht="12.2" customHeight="1" x14ac:dyDescent="0.2"/>
    <row r="65264" ht="12.2" customHeight="1" x14ac:dyDescent="0.2"/>
    <row r="65265" ht="12.2" customHeight="1" x14ac:dyDescent="0.2"/>
    <row r="65266" ht="12.2" customHeight="1" x14ac:dyDescent="0.2"/>
    <row r="65267" ht="12.2" customHeight="1" x14ac:dyDescent="0.2"/>
    <row r="65268" ht="12.2" customHeight="1" x14ac:dyDescent="0.2"/>
    <row r="65269" ht="12.2" customHeight="1" x14ac:dyDescent="0.2"/>
    <row r="65270" ht="12.2" customHeight="1" x14ac:dyDescent="0.2"/>
    <row r="65271" ht="12.2" customHeight="1" x14ac:dyDescent="0.2"/>
    <row r="65272" ht="12.2" customHeight="1" x14ac:dyDescent="0.2"/>
    <row r="65273" ht="12.2" customHeight="1" x14ac:dyDescent="0.2"/>
    <row r="65274" ht="12.2" customHeight="1" x14ac:dyDescent="0.2"/>
    <row r="65275" ht="12.2" customHeight="1" x14ac:dyDescent="0.2"/>
    <row r="65276" ht="12.2" customHeight="1" x14ac:dyDescent="0.2"/>
    <row r="65277" ht="12.2" customHeight="1" x14ac:dyDescent="0.2"/>
    <row r="65278" ht="12.2" customHeight="1" x14ac:dyDescent="0.2"/>
    <row r="65279" ht="12.2" customHeight="1" x14ac:dyDescent="0.2"/>
    <row r="65280" ht="12.2" customHeight="1" x14ac:dyDescent="0.2"/>
    <row r="65281" ht="12.2" customHeight="1" x14ac:dyDescent="0.2"/>
    <row r="65282" ht="12.2" customHeight="1" x14ac:dyDescent="0.2"/>
    <row r="65283" ht="12.2" customHeight="1" x14ac:dyDescent="0.2"/>
    <row r="65284" ht="12.2" customHeight="1" x14ac:dyDescent="0.2"/>
    <row r="65285" ht="12.2" customHeight="1" x14ac:dyDescent="0.2"/>
    <row r="65286" ht="12.2" customHeight="1" x14ac:dyDescent="0.2"/>
    <row r="65287" ht="12.2" customHeight="1" x14ac:dyDescent="0.2"/>
    <row r="65288" ht="12.2" customHeight="1" x14ac:dyDescent="0.2"/>
    <row r="65289" ht="12.2" customHeight="1" x14ac:dyDescent="0.2"/>
    <row r="65290" ht="12.2" customHeight="1" x14ac:dyDescent="0.2"/>
    <row r="65291" ht="12.2" customHeight="1" x14ac:dyDescent="0.2"/>
    <row r="65292" ht="12.2" customHeight="1" x14ac:dyDescent="0.2"/>
    <row r="65293" ht="12.2" customHeight="1" x14ac:dyDescent="0.2"/>
    <row r="65294" ht="12.2" customHeight="1" x14ac:dyDescent="0.2"/>
    <row r="65295" ht="12.2" customHeight="1" x14ac:dyDescent="0.2"/>
    <row r="65296" ht="12.2" customHeight="1" x14ac:dyDescent="0.2"/>
    <row r="65297" ht="12.2" customHeight="1" x14ac:dyDescent="0.2"/>
    <row r="65298" ht="12.2" customHeight="1" x14ac:dyDescent="0.2"/>
    <row r="65299" ht="12.2" customHeight="1" x14ac:dyDescent="0.2"/>
    <row r="65300" ht="12.2" customHeight="1" x14ac:dyDescent="0.2"/>
    <row r="65301" ht="12.2" customHeight="1" x14ac:dyDescent="0.2"/>
    <row r="65302" ht="12.2" customHeight="1" x14ac:dyDescent="0.2"/>
    <row r="65303" ht="12.2" customHeight="1" x14ac:dyDescent="0.2"/>
    <row r="65304" ht="12.2" customHeight="1" x14ac:dyDescent="0.2"/>
    <row r="65305" ht="12.2" customHeight="1" x14ac:dyDescent="0.2"/>
    <row r="65306" ht="12.2" customHeight="1" x14ac:dyDescent="0.2"/>
    <row r="65307" ht="12.2" customHeight="1" x14ac:dyDescent="0.2"/>
    <row r="65308" ht="12.2" customHeight="1" x14ac:dyDescent="0.2"/>
    <row r="65309" ht="12.2" customHeight="1" x14ac:dyDescent="0.2"/>
    <row r="65310" ht="12.2" customHeight="1" x14ac:dyDescent="0.2"/>
    <row r="65311" ht="12.2" customHeight="1" x14ac:dyDescent="0.2"/>
    <row r="65312" ht="12.2" customHeight="1" x14ac:dyDescent="0.2"/>
    <row r="65313" ht="12.2" customHeight="1" x14ac:dyDescent="0.2"/>
    <row r="65314" ht="12.2" customHeight="1" x14ac:dyDescent="0.2"/>
    <row r="65315" ht="12.2" customHeight="1" x14ac:dyDescent="0.2"/>
    <row r="65316" ht="12.2" customHeight="1" x14ac:dyDescent="0.2"/>
    <row r="65317" ht="12.2" customHeight="1" x14ac:dyDescent="0.2"/>
    <row r="65318" ht="12.2" customHeight="1" x14ac:dyDescent="0.2"/>
    <row r="65319" ht="12.2" customHeight="1" x14ac:dyDescent="0.2"/>
    <row r="65320" ht="12.2" customHeight="1" x14ac:dyDescent="0.2"/>
    <row r="65321" ht="12.2" customHeight="1" x14ac:dyDescent="0.2"/>
    <row r="65322" ht="12.2" customHeight="1" x14ac:dyDescent="0.2"/>
    <row r="65323" ht="12.2" customHeight="1" x14ac:dyDescent="0.2"/>
    <row r="65324" ht="12.2" customHeight="1" x14ac:dyDescent="0.2"/>
    <row r="65325" ht="12.2" customHeight="1" x14ac:dyDescent="0.2"/>
    <row r="65326" ht="12.2" customHeight="1" x14ac:dyDescent="0.2"/>
    <row r="65327" ht="12.2" customHeight="1" x14ac:dyDescent="0.2"/>
    <row r="65328" ht="12.2" customHeight="1" x14ac:dyDescent="0.2"/>
    <row r="65329" ht="12.2" customHeight="1" x14ac:dyDescent="0.2"/>
    <row r="65330" ht="12.2" customHeight="1" x14ac:dyDescent="0.2"/>
    <row r="65331" ht="12.2" customHeight="1" x14ac:dyDescent="0.2"/>
    <row r="65332" ht="12.2" customHeight="1" x14ac:dyDescent="0.2"/>
    <row r="65333" ht="12.2" customHeight="1" x14ac:dyDescent="0.2"/>
    <row r="65334" ht="12.2" customHeight="1" x14ac:dyDescent="0.2"/>
    <row r="65335" ht="12.2" customHeight="1" x14ac:dyDescent="0.2"/>
    <row r="65336" ht="12.2" customHeight="1" x14ac:dyDescent="0.2"/>
    <row r="65337" ht="12.2" customHeight="1" x14ac:dyDescent="0.2"/>
    <row r="65338" ht="12.2" customHeight="1" x14ac:dyDescent="0.2"/>
    <row r="65339" ht="12.2" customHeight="1" x14ac:dyDescent="0.2"/>
    <row r="65340" ht="12.2" customHeight="1" x14ac:dyDescent="0.2"/>
    <row r="65341" ht="12.2" customHeight="1" x14ac:dyDescent="0.2"/>
    <row r="65342" ht="12.2" customHeight="1" x14ac:dyDescent="0.2"/>
    <row r="65343" ht="12.2" customHeight="1" x14ac:dyDescent="0.2"/>
    <row r="65344" ht="12.2" customHeight="1" x14ac:dyDescent="0.2"/>
    <row r="65345" ht="12.2" customHeight="1" x14ac:dyDescent="0.2"/>
    <row r="65346" ht="12.2" customHeight="1" x14ac:dyDescent="0.2"/>
    <row r="65347" ht="12.2" customHeight="1" x14ac:dyDescent="0.2"/>
    <row r="65348" ht="12.2" customHeight="1" x14ac:dyDescent="0.2"/>
    <row r="65349" ht="12.2" customHeight="1" x14ac:dyDescent="0.2"/>
    <row r="65350" ht="12.2" customHeight="1" x14ac:dyDescent="0.2"/>
    <row r="65351" ht="12.2" customHeight="1" x14ac:dyDescent="0.2"/>
    <row r="65352" ht="12.2" customHeight="1" x14ac:dyDescent="0.2"/>
    <row r="65353" ht="12.2" customHeight="1" x14ac:dyDescent="0.2"/>
    <row r="65354" ht="12.2" customHeight="1" x14ac:dyDescent="0.2"/>
    <row r="65355" ht="12.2" customHeight="1" x14ac:dyDescent="0.2"/>
    <row r="65356" ht="12.2" customHeight="1" x14ac:dyDescent="0.2"/>
    <row r="65357" ht="12.2" customHeight="1" x14ac:dyDescent="0.2"/>
    <row r="65358" ht="12.2" customHeight="1" x14ac:dyDescent="0.2"/>
    <row r="65359" ht="12.2" customHeight="1" x14ac:dyDescent="0.2"/>
    <row r="65360" ht="12.2" customHeight="1" x14ac:dyDescent="0.2"/>
    <row r="65361" ht="12.2" customHeight="1" x14ac:dyDescent="0.2"/>
    <row r="65362" ht="12.2" customHeight="1" x14ac:dyDescent="0.2"/>
    <row r="65363" ht="12.2" customHeight="1" x14ac:dyDescent="0.2"/>
    <row r="65364" ht="12.2" customHeight="1" x14ac:dyDescent="0.2"/>
    <row r="65365" ht="12.2" customHeight="1" x14ac:dyDescent="0.2"/>
    <row r="65366" ht="12.2" customHeight="1" x14ac:dyDescent="0.2"/>
    <row r="65367" ht="12.2" customHeight="1" x14ac:dyDescent="0.2"/>
    <row r="65368" ht="12.2" customHeight="1" x14ac:dyDescent="0.2"/>
    <row r="65369" ht="12.2" customHeight="1" x14ac:dyDescent="0.2"/>
    <row r="65370" ht="12.2" customHeight="1" x14ac:dyDescent="0.2"/>
    <row r="65371" ht="12.2" customHeight="1" x14ac:dyDescent="0.2"/>
    <row r="65372" ht="12.2" customHeight="1" x14ac:dyDescent="0.2"/>
    <row r="65373" ht="12.2" customHeight="1" x14ac:dyDescent="0.2"/>
    <row r="65374" ht="12.2" customHeight="1" x14ac:dyDescent="0.2"/>
    <row r="65375" ht="12.2" customHeight="1" x14ac:dyDescent="0.2"/>
    <row r="65376" ht="12.2" customHeight="1" x14ac:dyDescent="0.2"/>
    <row r="65377" ht="12.2" customHeight="1" x14ac:dyDescent="0.2"/>
    <row r="65378" ht="12.2" customHeight="1" x14ac:dyDescent="0.2"/>
    <row r="65379" ht="12.2" customHeight="1" x14ac:dyDescent="0.2"/>
    <row r="65380" ht="12.2" customHeight="1" x14ac:dyDescent="0.2"/>
    <row r="65381" ht="12.2" customHeight="1" x14ac:dyDescent="0.2"/>
    <row r="65382" ht="12.2" customHeight="1" x14ac:dyDescent="0.2"/>
    <row r="65383" ht="12.2" customHeight="1" x14ac:dyDescent="0.2"/>
    <row r="65384" ht="12.2" customHeight="1" x14ac:dyDescent="0.2"/>
    <row r="65385" ht="12.2" customHeight="1" x14ac:dyDescent="0.2"/>
    <row r="65386" ht="12.2" customHeight="1" x14ac:dyDescent="0.2"/>
    <row r="65387" ht="12.2" customHeight="1" x14ac:dyDescent="0.2"/>
    <row r="65388" ht="12.2" customHeight="1" x14ac:dyDescent="0.2"/>
    <row r="65389" ht="12.2" customHeight="1" x14ac:dyDescent="0.2"/>
    <row r="65390" ht="12.2" customHeight="1" x14ac:dyDescent="0.2"/>
    <row r="65391" ht="12.2" customHeight="1" x14ac:dyDescent="0.2"/>
    <row r="65392" ht="12.2" customHeight="1" x14ac:dyDescent="0.2"/>
    <row r="65393" ht="12.2" customHeight="1" x14ac:dyDescent="0.2"/>
    <row r="65394" ht="12.2" customHeight="1" x14ac:dyDescent="0.2"/>
    <row r="65395" ht="12.2" customHeight="1" x14ac:dyDescent="0.2"/>
    <row r="65396" ht="12.2" customHeight="1" x14ac:dyDescent="0.2"/>
    <row r="65397" ht="12.2" customHeight="1" x14ac:dyDescent="0.2"/>
    <row r="65398" ht="12.2" customHeight="1" x14ac:dyDescent="0.2"/>
    <row r="65399" ht="12.2" customHeight="1" x14ac:dyDescent="0.2"/>
    <row r="65400" ht="12.2" customHeight="1" x14ac:dyDescent="0.2"/>
    <row r="65401" ht="12.2" customHeight="1" x14ac:dyDescent="0.2"/>
    <row r="65402" ht="12.2" customHeight="1" x14ac:dyDescent="0.2"/>
    <row r="65403" ht="12.2" customHeight="1" x14ac:dyDescent="0.2"/>
    <row r="65404" ht="12.2" customHeight="1" x14ac:dyDescent="0.2"/>
    <row r="65405" ht="12.2" customHeight="1" x14ac:dyDescent="0.2"/>
    <row r="65406" ht="12.2" customHeight="1" x14ac:dyDescent="0.2"/>
    <row r="65407" ht="12.2" customHeight="1" x14ac:dyDescent="0.2"/>
    <row r="65408" ht="12.2" customHeight="1" x14ac:dyDescent="0.2"/>
    <row r="65409" ht="12.2" customHeight="1" x14ac:dyDescent="0.2"/>
    <row r="65410" ht="12.2" customHeight="1" x14ac:dyDescent="0.2"/>
    <row r="65411" ht="12.2" customHeight="1" x14ac:dyDescent="0.2"/>
    <row r="65412" ht="12.2" customHeight="1" x14ac:dyDescent="0.2"/>
    <row r="65413" ht="12.2" customHeight="1" x14ac:dyDescent="0.2"/>
    <row r="65414" ht="12.2" customHeight="1" x14ac:dyDescent="0.2"/>
    <row r="65415" ht="12.2" customHeight="1" x14ac:dyDescent="0.2"/>
    <row r="65416" ht="12.2" customHeight="1" x14ac:dyDescent="0.2"/>
    <row r="65417" ht="12.2" customHeight="1" x14ac:dyDescent="0.2"/>
    <row r="65418" ht="12.2" customHeight="1" x14ac:dyDescent="0.2"/>
    <row r="65419" ht="12.2" customHeight="1" x14ac:dyDescent="0.2"/>
    <row r="65420" ht="12.2" customHeight="1" x14ac:dyDescent="0.2"/>
    <row r="65421" ht="12.2" customHeight="1" x14ac:dyDescent="0.2"/>
    <row r="65422" ht="12.2" customHeight="1" x14ac:dyDescent="0.2"/>
    <row r="65423" ht="12.2" customHeight="1" x14ac:dyDescent="0.2"/>
    <row r="65424" ht="12.2" customHeight="1" x14ac:dyDescent="0.2"/>
    <row r="65425" ht="12.2" customHeight="1" x14ac:dyDescent="0.2"/>
    <row r="65426" ht="12.2" customHeight="1" x14ac:dyDescent="0.2"/>
    <row r="65427" ht="12.2" customHeight="1" x14ac:dyDescent="0.2"/>
    <row r="65428" ht="12.2" customHeight="1" x14ac:dyDescent="0.2"/>
    <row r="65429" ht="12.2" customHeight="1" x14ac:dyDescent="0.2"/>
    <row r="65430" ht="12.2" customHeight="1" x14ac:dyDescent="0.2"/>
    <row r="65431" ht="12.2" customHeight="1" x14ac:dyDescent="0.2"/>
    <row r="65432" ht="12.2" customHeight="1" x14ac:dyDescent="0.2"/>
    <row r="65433" ht="12.2" customHeight="1" x14ac:dyDescent="0.2"/>
    <row r="65434" ht="12.2" customHeight="1" x14ac:dyDescent="0.2"/>
    <row r="65435" ht="12.2" customHeight="1" x14ac:dyDescent="0.2"/>
    <row r="65436" ht="12.2" customHeight="1" x14ac:dyDescent="0.2"/>
    <row r="65437" ht="12.2" customHeight="1" x14ac:dyDescent="0.2"/>
    <row r="65438" ht="12.2" customHeight="1" x14ac:dyDescent="0.2"/>
    <row r="65439" ht="12.2" customHeight="1" x14ac:dyDescent="0.2"/>
    <row r="65440" ht="12.2" customHeight="1" x14ac:dyDescent="0.2"/>
    <row r="65441" ht="12.2" customHeight="1" x14ac:dyDescent="0.2"/>
    <row r="65442" ht="12.2" customHeight="1" x14ac:dyDescent="0.2"/>
    <row r="65443" ht="12.2" customHeight="1" x14ac:dyDescent="0.2"/>
    <row r="65444" ht="12.2" customHeight="1" x14ac:dyDescent="0.2"/>
    <row r="65445" ht="12.2" customHeight="1" x14ac:dyDescent="0.2"/>
    <row r="65446" ht="12.2" customHeight="1" x14ac:dyDescent="0.2"/>
    <row r="65447" ht="12.2" customHeight="1" x14ac:dyDescent="0.2"/>
    <row r="65448" ht="12.2" customHeight="1" x14ac:dyDescent="0.2"/>
    <row r="65449" ht="12.2" customHeight="1" x14ac:dyDescent="0.2"/>
    <row r="65450" ht="12.2" customHeight="1" x14ac:dyDescent="0.2"/>
    <row r="65451" ht="12.2" customHeight="1" x14ac:dyDescent="0.2"/>
    <row r="65452" ht="12.2" customHeight="1" x14ac:dyDescent="0.2"/>
    <row r="65453" ht="12.2" customHeight="1" x14ac:dyDescent="0.2"/>
    <row r="65454" ht="12.2" customHeight="1" x14ac:dyDescent="0.2"/>
    <row r="65455" ht="12.2" customHeight="1" x14ac:dyDescent="0.2"/>
    <row r="65456" ht="12.2" customHeight="1" x14ac:dyDescent="0.2"/>
    <row r="65457" ht="12.2" customHeight="1" x14ac:dyDescent="0.2"/>
    <row r="65458" ht="12.2" customHeight="1" x14ac:dyDescent="0.2"/>
    <row r="65459" ht="12.2" customHeight="1" x14ac:dyDescent="0.2"/>
    <row r="65460" ht="12.2" customHeight="1" x14ac:dyDescent="0.2"/>
    <row r="65461" ht="12.2" customHeight="1" x14ac:dyDescent="0.2"/>
    <row r="65462" ht="12.2" customHeight="1" x14ac:dyDescent="0.2"/>
    <row r="65463" ht="12.2" customHeight="1" x14ac:dyDescent="0.2"/>
    <row r="65464" ht="12.2" customHeight="1" x14ac:dyDescent="0.2"/>
    <row r="65465" ht="12.2" customHeight="1" x14ac:dyDescent="0.2"/>
    <row r="65466" ht="12.2" customHeight="1" x14ac:dyDescent="0.2"/>
    <row r="65467" ht="12.2" customHeight="1" x14ac:dyDescent="0.2"/>
    <row r="65468" ht="12.2" customHeight="1" x14ac:dyDescent="0.2"/>
    <row r="65469" ht="12.2" customHeight="1" x14ac:dyDescent="0.2"/>
    <row r="65470" ht="12.2" customHeight="1" x14ac:dyDescent="0.2"/>
    <row r="65471" ht="12.2" customHeight="1" x14ac:dyDescent="0.2"/>
    <row r="65472" ht="12.2" customHeight="1" x14ac:dyDescent="0.2"/>
    <row r="65473" ht="12.2" customHeight="1" x14ac:dyDescent="0.2"/>
    <row r="65474" ht="12.2" customHeight="1" x14ac:dyDescent="0.2"/>
    <row r="65475" ht="12.2" customHeight="1" x14ac:dyDescent="0.2"/>
    <row r="65476" ht="12.2" customHeight="1" x14ac:dyDescent="0.2"/>
    <row r="65477" ht="12.2" customHeight="1" x14ac:dyDescent="0.2"/>
    <row r="65478" ht="12.2" customHeight="1" x14ac:dyDescent="0.2"/>
    <row r="65479" ht="12.2" customHeight="1" x14ac:dyDescent="0.2"/>
    <row r="65480" ht="12.2" customHeight="1" x14ac:dyDescent="0.2"/>
    <row r="65481" ht="12.2" customHeight="1" x14ac:dyDescent="0.2"/>
    <row r="65482" ht="12.2" customHeight="1" x14ac:dyDescent="0.2"/>
    <row r="65483" ht="12.2" customHeight="1" x14ac:dyDescent="0.2"/>
    <row r="65484" ht="12.2" customHeight="1" x14ac:dyDescent="0.2"/>
    <row r="65485" ht="12.75" customHeight="1" x14ac:dyDescent="0.2"/>
    <row r="65486" ht="12.2" customHeight="1" x14ac:dyDescent="0.2"/>
    <row r="65487" ht="12.2" customHeight="1" x14ac:dyDescent="0.2"/>
    <row r="65488" ht="12.2" customHeight="1" x14ac:dyDescent="0.2"/>
    <row r="65489" ht="12.2" customHeight="1" x14ac:dyDescent="0.2"/>
    <row r="65490" ht="12.2" customHeight="1" x14ac:dyDescent="0.2"/>
    <row r="65491" ht="12.2" customHeight="1" x14ac:dyDescent="0.2"/>
    <row r="65492" ht="12.2" customHeight="1" x14ac:dyDescent="0.2"/>
    <row r="65493" ht="12.2" customHeight="1" x14ac:dyDescent="0.2"/>
    <row r="65494" ht="12.2" customHeight="1" x14ac:dyDescent="0.2"/>
    <row r="65495" ht="12.2" customHeight="1" x14ac:dyDescent="0.2"/>
    <row r="65496" ht="12.2" customHeight="1" x14ac:dyDescent="0.2"/>
    <row r="65497" ht="12.2" customHeight="1" x14ac:dyDescent="0.2"/>
    <row r="65498" ht="12.2" customHeight="1" x14ac:dyDescent="0.2"/>
    <row r="65499" ht="12.2" customHeight="1" x14ac:dyDescent="0.2"/>
    <row r="65500" ht="12.2" customHeight="1" x14ac:dyDescent="0.2"/>
    <row r="65501" ht="12.2" customHeight="1" x14ac:dyDescent="0.2"/>
    <row r="65502" ht="12.2" customHeight="1" x14ac:dyDescent="0.2"/>
    <row r="65503" ht="12.2" customHeight="1" x14ac:dyDescent="0.2"/>
    <row r="65504" ht="12.2" customHeight="1" x14ac:dyDescent="0.2"/>
    <row r="65505" ht="12.2" customHeight="1" x14ac:dyDescent="0.2"/>
    <row r="65506" ht="12.2" customHeight="1" x14ac:dyDescent="0.2"/>
    <row r="65507" ht="12.2" customHeight="1" x14ac:dyDescent="0.2"/>
    <row r="65508" ht="12.2" customHeight="1" x14ac:dyDescent="0.2"/>
    <row r="65509" ht="12.2" customHeight="1" x14ac:dyDescent="0.2"/>
    <row r="65510" ht="12.2" customHeight="1" x14ac:dyDescent="0.2"/>
    <row r="65511" ht="12.2" customHeight="1" x14ac:dyDescent="0.2"/>
    <row r="65512" ht="12.2" customHeight="1" x14ac:dyDescent="0.2"/>
    <row r="65513" ht="12.2" customHeight="1" x14ac:dyDescent="0.2"/>
    <row r="65514" ht="12.2" customHeight="1" x14ac:dyDescent="0.2"/>
    <row r="65515" ht="12.2" customHeight="1" x14ac:dyDescent="0.2"/>
    <row r="65516" ht="12.2" customHeight="1" x14ac:dyDescent="0.2"/>
    <row r="65517" ht="12.2" customHeight="1" x14ac:dyDescent="0.2"/>
    <row r="65518" ht="12.2" customHeight="1" x14ac:dyDescent="0.2"/>
    <row r="65519" ht="12.2" customHeight="1" x14ac:dyDescent="0.2"/>
    <row r="65520" ht="12.2" customHeight="1" x14ac:dyDescent="0.2"/>
    <row r="65521" ht="12.75" customHeight="1" x14ac:dyDescent="0.2"/>
    <row r="65522" ht="12.75" customHeight="1" x14ac:dyDescent="0.2"/>
    <row r="65523" ht="12.75" customHeight="1" x14ac:dyDescent="0.2"/>
    <row r="65524" ht="12.75" customHeight="1" x14ac:dyDescent="0.2"/>
    <row r="65525" ht="12.75" customHeight="1" x14ac:dyDescent="0.2"/>
    <row r="65526" ht="12.75" customHeight="1" x14ac:dyDescent="0.2"/>
    <row r="65527" ht="12.75" customHeight="1" x14ac:dyDescent="0.2"/>
  </sheetData>
  <sheetProtection selectLockedCells="1" selectUnlockedCells="1"/>
  <autoFilter ref="B2:R3" xr:uid="{EDFBC33B-01C5-4F7B-803B-F9DA22413151}">
    <filterColumn colId="4" showButton="0"/>
    <filterColumn colId="5" showButton="0"/>
    <filterColumn colId="6" showButton="0"/>
    <filterColumn colId="15" showButton="0"/>
    <sortState xmlns:xlrd2="http://schemas.microsoft.com/office/spreadsheetml/2017/richdata2" ref="B5:R20">
      <sortCondition ref="C2:C3"/>
    </sortState>
  </autoFilter>
  <mergeCells count="17">
    <mergeCell ref="M2:M3"/>
    <mergeCell ref="N2:N3"/>
    <mergeCell ref="O2:O3"/>
    <mergeCell ref="P2:P3"/>
    <mergeCell ref="A1:I1"/>
    <mergeCell ref="J1:L1"/>
    <mergeCell ref="M1:R1"/>
    <mergeCell ref="A2:A3"/>
    <mergeCell ref="B2:B3"/>
    <mergeCell ref="C2:C3"/>
    <mergeCell ref="D2:D3"/>
    <mergeCell ref="E2:E3"/>
    <mergeCell ref="F2:I2"/>
    <mergeCell ref="J2:J3"/>
    <mergeCell ref="Q2:R2"/>
    <mergeCell ref="K2:K3"/>
    <mergeCell ref="L2:L3"/>
  </mergeCells>
  <printOptions horizontalCentered="1" headings="1"/>
  <pageMargins left="0.19685039370078741" right="0.19685039370078741" top="0.86614173228346458" bottom="0.78740157480314965" header="0.47244094488188981" footer="0.55118110236220474"/>
  <pageSetup paperSize="8" scale="90" firstPageNumber="0" fitToHeight="0" orientation="landscape" verticalDpi="300" r:id="rId1"/>
  <headerFooter alignWithMargins="0">
    <oddFooter>&amp;LADC02 - Ed. 1 - Rev. 6 - 13/11/2024&amp;CPagina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Copertina</vt:lpstr>
      <vt:lpstr>Parti interessate</vt:lpstr>
      <vt:lpstr>Criteri</vt:lpstr>
      <vt:lpstr>Valutazione</vt:lpstr>
      <vt:lpstr>Criteri!Area_stampa</vt:lpstr>
      <vt:lpstr>'Parti interessate'!Area_stampa</vt:lpstr>
      <vt:lpstr>Valutazione!Area_stampa</vt:lpstr>
      <vt:lpstr>Valutazione!Titoli_stampa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Della Vedova</dc:creator>
  <cp:lastModifiedBy>Alessandro Della Vedova</cp:lastModifiedBy>
  <cp:lastPrinted>2024-11-14T11:03:20Z</cp:lastPrinted>
  <dcterms:created xsi:type="dcterms:W3CDTF">2018-03-24T18:44:48Z</dcterms:created>
  <dcterms:modified xsi:type="dcterms:W3CDTF">2024-11-14T11:03:23Z</dcterms:modified>
</cp:coreProperties>
</file>